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465" windowWidth="12675" windowHeight="8355"/>
  </bookViews>
  <sheets>
    <sheet name="Ex39" sheetId="2" r:id="rId1"/>
  </sheets>
  <calcPr calcId="145621"/>
</workbook>
</file>

<file path=xl/calcChain.xml><?xml version="1.0" encoding="utf-8"?>
<calcChain xmlns="http://schemas.openxmlformats.org/spreadsheetml/2006/main">
  <c r="B22" i="2"/>
  <c r="C20"/>
  <c r="C21" s="1"/>
  <c r="B13"/>
  <c r="C11"/>
  <c r="B11"/>
  <c r="B20" l="1"/>
  <c r="D20" s="1"/>
  <c r="F20" s="1"/>
  <c r="B12"/>
  <c r="D11"/>
  <c r="F11" s="1"/>
  <c r="C12"/>
  <c r="C2"/>
  <c r="B4"/>
  <c r="B21" l="1"/>
  <c r="D21" s="1"/>
  <c r="D12"/>
  <c r="C3"/>
  <c r="B2"/>
  <c r="D2" s="1"/>
  <c r="F2" s="1"/>
  <c r="B3" l="1"/>
  <c r="D3" s="1"/>
</calcChain>
</file>

<file path=xl/sharedStrings.xml><?xml version="1.0" encoding="utf-8"?>
<sst xmlns="http://schemas.openxmlformats.org/spreadsheetml/2006/main" count="18" uniqueCount="5">
  <si>
    <t>Total</t>
  </si>
  <si>
    <t>Femme (F)</t>
  </si>
  <si>
    <t>Homme (H)</t>
  </si>
  <si>
    <t>Ecoute les explications (E)</t>
  </si>
  <si>
    <t>N'écoute pas les explications (   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</si>
</sst>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B9" sqref="B9"/>
    </sheetView>
  </sheetViews>
  <sheetFormatPr baseColWidth="10" defaultRowHeight="15"/>
  <cols>
    <col min="1" max="1" width="29.7109375" style="9" customWidth="1"/>
    <col min="2" max="4" width="10.7109375" style="1" customWidth="1"/>
    <col min="5" max="6" width="5.7109375" style="1" customWidth="1"/>
    <col min="7" max="16384" width="11.42578125" style="1"/>
  </cols>
  <sheetData>
    <row r="1" spans="1:6" s="9" customFormat="1">
      <c r="A1" s="5"/>
      <c r="B1" s="6" t="s">
        <v>1</v>
      </c>
      <c r="C1" s="7" t="s">
        <v>2</v>
      </c>
      <c r="D1" s="8" t="s">
        <v>0</v>
      </c>
    </row>
    <row r="2" spans="1:6">
      <c r="A2" s="10" t="s">
        <v>3</v>
      </c>
      <c r="B2" s="2">
        <f>B4*0.6</f>
        <v>0.21</v>
      </c>
      <c r="C2" s="2">
        <f>C4*0.3</f>
        <v>0.19500000000000001</v>
      </c>
      <c r="D2" s="2">
        <f>B2+C2</f>
        <v>0.40500000000000003</v>
      </c>
      <c r="F2" s="1">
        <f>C2/D2</f>
        <v>0.48148148148148145</v>
      </c>
    </row>
    <row r="3" spans="1:6">
      <c r="A3" s="10" t="s">
        <v>4</v>
      </c>
      <c r="B3" s="2">
        <f>B4-B2</f>
        <v>0.13999999999999999</v>
      </c>
      <c r="C3" s="2">
        <f>C4-C2</f>
        <v>0.45500000000000002</v>
      </c>
      <c r="D3" s="2">
        <f>B3+C3</f>
        <v>0.59499999999999997</v>
      </c>
    </row>
    <row r="4" spans="1:6">
      <c r="A4" s="10" t="s">
        <v>0</v>
      </c>
      <c r="B4" s="2">
        <f>1-C4</f>
        <v>0.35</v>
      </c>
      <c r="C4" s="4">
        <v>0.65</v>
      </c>
      <c r="D4" s="2">
        <v>1</v>
      </c>
    </row>
    <row r="6" spans="1:6">
      <c r="C6" s="3"/>
    </row>
    <row r="10" spans="1:6" s="9" customFormat="1">
      <c r="A10" s="5"/>
      <c r="B10" s="6" t="s">
        <v>1</v>
      </c>
      <c r="C10" s="7" t="s">
        <v>2</v>
      </c>
      <c r="D10" s="8" t="s">
        <v>0</v>
      </c>
    </row>
    <row r="11" spans="1:6">
      <c r="A11" s="10" t="s">
        <v>3</v>
      </c>
      <c r="B11" s="2">
        <f>B13*0.6</f>
        <v>0.27599999999999997</v>
      </c>
      <c r="C11" s="2">
        <f>C13*0.3</f>
        <v>0.16200000000000001</v>
      </c>
      <c r="D11" s="2">
        <f>B11+C11</f>
        <v>0.43799999999999994</v>
      </c>
      <c r="F11" s="1">
        <f>C11/D11</f>
        <v>0.36986301369863017</v>
      </c>
    </row>
    <row r="12" spans="1:6">
      <c r="A12" s="10" t="s">
        <v>4</v>
      </c>
      <c r="B12" s="2">
        <f>B13-B11</f>
        <v>0.184</v>
      </c>
      <c r="C12" s="2">
        <f>C13-C11</f>
        <v>0.378</v>
      </c>
      <c r="D12" s="2">
        <f>B12+C12</f>
        <v>0.56200000000000006</v>
      </c>
    </row>
    <row r="13" spans="1:6">
      <c r="A13" s="10" t="s">
        <v>0</v>
      </c>
      <c r="B13" s="2">
        <f>1-C13</f>
        <v>0.45999999999999996</v>
      </c>
      <c r="C13" s="4">
        <v>0.54</v>
      </c>
      <c r="D13" s="2">
        <v>1</v>
      </c>
    </row>
    <row r="19" spans="1:6" s="9" customFormat="1">
      <c r="A19" s="5"/>
      <c r="B19" s="6" t="s">
        <v>1</v>
      </c>
      <c r="C19" s="7" t="s">
        <v>2</v>
      </c>
      <c r="D19" s="8" t="s">
        <v>0</v>
      </c>
    </row>
    <row r="20" spans="1:6">
      <c r="A20" s="10" t="s">
        <v>3</v>
      </c>
      <c r="B20" s="2">
        <f>B22*0.6</f>
        <v>0.40199999999999997</v>
      </c>
      <c r="C20" s="2">
        <f>C22*0.3</f>
        <v>9.9000000000000005E-2</v>
      </c>
      <c r="D20" s="2">
        <f>B20+C20</f>
        <v>0.501</v>
      </c>
      <c r="F20" s="1">
        <f>C20/D20</f>
        <v>0.19760479041916168</v>
      </c>
    </row>
    <row r="21" spans="1:6">
      <c r="A21" s="10" t="s">
        <v>4</v>
      </c>
      <c r="B21" s="2">
        <f>B22-B20</f>
        <v>0.26799999999999996</v>
      </c>
      <c r="C21" s="2">
        <f>C22-C20</f>
        <v>0.23100000000000001</v>
      </c>
      <c r="D21" s="2">
        <f>B21+C21</f>
        <v>0.499</v>
      </c>
    </row>
    <row r="22" spans="1:6">
      <c r="A22" s="10" t="s">
        <v>0</v>
      </c>
      <c r="B22" s="2">
        <f>1-C22</f>
        <v>0.66999999999999993</v>
      </c>
      <c r="C22" s="4">
        <v>0.33</v>
      </c>
      <c r="D22" s="2">
        <v>1</v>
      </c>
    </row>
  </sheetData>
  <pageMargins left="0.7" right="0.7" top="0.75" bottom="0.75" header="0.3" footer="0.3"/>
  <pageSetup paperSize="9" orientation="portrait" r:id="rId1"/>
  <legacyDrawing r:id="rId2"/>
  <oleObjects>
    <oleObject progId="Equation.3" shapeId="2049" r:id="rId3"/>
    <oleObject progId="Equation.3" shapeId="2050" r:id="rId4"/>
    <oleObject progId="Equation.3" shapeId="205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Ex39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jlb</dc:creator>
  <cp:lastModifiedBy>olaport</cp:lastModifiedBy>
  <dcterms:created xsi:type="dcterms:W3CDTF">2015-11-07T17:55:00Z</dcterms:created>
  <dcterms:modified xsi:type="dcterms:W3CDTF">2016-06-22T08:41:22Z</dcterms:modified>
</cp:coreProperties>
</file>