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4115" windowHeight="11310"/>
  </bookViews>
  <sheets>
    <sheet name="Sujet tableur" sheetId="1" r:id="rId1"/>
  </sheets>
  <calcPr calcId="145621"/>
</workbook>
</file>

<file path=xl/calcChain.xml><?xml version="1.0" encoding="utf-8"?>
<calcChain xmlns="http://schemas.openxmlformats.org/spreadsheetml/2006/main">
  <c r="E4" i="1" l="1"/>
  <c r="F4" i="1" s="1"/>
  <c r="B4" i="1"/>
  <c r="B5" i="1" s="1"/>
  <c r="B6" i="1" s="1"/>
  <c r="B7" i="1" s="1"/>
  <c r="B8" i="1" s="1"/>
  <c r="B9" i="1" s="1"/>
  <c r="A4" i="1"/>
  <c r="A5" i="1" s="1"/>
  <c r="A6" i="1" s="1"/>
  <c r="A7" i="1" s="1"/>
  <c r="A8" i="1" s="1"/>
  <c r="A9" i="1" s="1"/>
  <c r="E3" i="1"/>
  <c r="C3" i="1"/>
  <c r="D3" i="1" s="1"/>
  <c r="B3" i="1"/>
  <c r="A3" i="1"/>
  <c r="G2" i="1"/>
  <c r="F2" i="1"/>
  <c r="D2" i="1"/>
  <c r="F6" i="1" l="1"/>
  <c r="F8" i="1"/>
  <c r="C4" i="1"/>
  <c r="E5" i="1"/>
  <c r="E6" i="1" s="1"/>
  <c r="E7" i="1" s="1"/>
  <c r="E8" i="1" s="1"/>
  <c r="E9" i="1" s="1"/>
  <c r="F3" i="1"/>
  <c r="F5" i="1"/>
  <c r="F9" i="1" l="1"/>
  <c r="F7" i="1"/>
  <c r="D4" i="1"/>
  <c r="C5" i="1"/>
  <c r="C6" i="1" l="1"/>
  <c r="D5" i="1"/>
  <c r="D6" i="1" l="1"/>
  <c r="C7" i="1"/>
  <c r="C8" i="1" l="1"/>
  <c r="D7" i="1"/>
  <c r="D8" i="1" l="1"/>
  <c r="C9" i="1"/>
  <c r="D9" i="1" l="1"/>
</calcChain>
</file>

<file path=xl/sharedStrings.xml><?xml version="1.0" encoding="utf-8"?>
<sst xmlns="http://schemas.openxmlformats.org/spreadsheetml/2006/main" count="6" uniqueCount="6">
  <si>
    <t>Année</t>
  </si>
  <si>
    <t>Indice
n</t>
  </si>
  <si>
    <r>
      <t>Ville A
a</t>
    </r>
    <r>
      <rPr>
        <b/>
        <i/>
        <vertAlign val="subscript"/>
        <sz val="11"/>
        <color theme="1"/>
        <rFont val="Calibri"/>
        <family val="2"/>
        <scheme val="minor"/>
      </rPr>
      <t>n</t>
    </r>
  </si>
  <si>
    <r>
      <t xml:space="preserve">S </t>
    </r>
    <r>
      <rPr>
        <b/>
        <i/>
        <sz val="11"/>
        <color theme="1"/>
        <rFont val="Calibri"/>
        <family val="2"/>
        <scheme val="minor"/>
      </rPr>
      <t>a</t>
    </r>
    <r>
      <rPr>
        <b/>
        <i/>
        <vertAlign val="subscript"/>
        <sz val="11"/>
        <color theme="1"/>
        <rFont val="Calibri"/>
        <family val="2"/>
        <scheme val="minor"/>
      </rPr>
      <t>n</t>
    </r>
  </si>
  <si>
    <r>
      <t>Ville B
b</t>
    </r>
    <r>
      <rPr>
        <b/>
        <i/>
        <vertAlign val="subscript"/>
        <sz val="11"/>
        <color theme="1"/>
        <rFont val="Calibri"/>
        <family val="2"/>
        <scheme val="minor"/>
      </rPr>
      <t>n</t>
    </r>
  </si>
  <si>
    <r>
      <t xml:space="preserve">S </t>
    </r>
    <r>
      <rPr>
        <b/>
        <i/>
        <sz val="11"/>
        <color theme="1"/>
        <rFont val="Calibri"/>
        <family val="2"/>
        <scheme val="minor"/>
      </rPr>
      <t>b</t>
    </r>
    <r>
      <rPr>
        <b/>
        <i/>
        <vertAlign val="subscript"/>
        <sz val="11"/>
        <color theme="1"/>
        <rFont val="Calibri"/>
        <family val="2"/>
        <scheme val="minor"/>
      </rPr>
      <t>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</si>
</sst>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/>
  </sheetViews>
  <sheetFormatPr baseColWidth="10" defaultRowHeight="15" x14ac:dyDescent="0.25"/>
  <cols>
    <col min="1" max="2" width="7.7109375" customWidth="1"/>
    <col min="3" max="7" width="8.7109375" customWidth="1"/>
  </cols>
  <sheetData>
    <row r="1" spans="1:7" ht="33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" t="s">
        <v>5</v>
      </c>
    </row>
    <row r="2" spans="1:7" x14ac:dyDescent="0.25">
      <c r="A2" s="4">
        <v>2020</v>
      </c>
      <c r="B2" s="4">
        <v>0</v>
      </c>
      <c r="C2" s="5">
        <v>300</v>
      </c>
      <c r="D2" s="5">
        <f>C2</f>
        <v>300</v>
      </c>
      <c r="E2" s="5">
        <v>250</v>
      </c>
      <c r="F2" s="5">
        <f>SUM(E$2:E2)</f>
        <v>250</v>
      </c>
      <c r="G2" s="4" t="str">
        <f>IF(C2&gt;E2,"Ville A","Ville B")</f>
        <v>Ville A</v>
      </c>
    </row>
    <row r="3" spans="1:7" x14ac:dyDescent="0.25">
      <c r="A3" s="4">
        <f>A2+1</f>
        <v>2021</v>
      </c>
      <c r="B3" s="4">
        <f>B2+1</f>
        <v>1</v>
      </c>
      <c r="C3" s="5">
        <f>C2+20</f>
        <v>320</v>
      </c>
      <c r="D3" s="5">
        <f>C3+D2</f>
        <v>620</v>
      </c>
      <c r="E3" s="5">
        <f>E2*1.1</f>
        <v>275</v>
      </c>
      <c r="F3" s="5">
        <f>SUM(E$2:E3)</f>
        <v>525</v>
      </c>
      <c r="G3" s="4"/>
    </row>
    <row r="4" spans="1:7" x14ac:dyDescent="0.25">
      <c r="A4" s="4">
        <f t="shared" ref="A4:B9" si="0">A3+1</f>
        <v>2022</v>
      </c>
      <c r="B4" s="4">
        <f t="shared" si="0"/>
        <v>2</v>
      </c>
      <c r="C4" s="5">
        <f t="shared" ref="C4:C9" si="1">C3+20</f>
        <v>340</v>
      </c>
      <c r="D4" s="5">
        <f t="shared" ref="D4:D9" si="2">C4+D3</f>
        <v>960</v>
      </c>
      <c r="E4" s="5">
        <f t="shared" ref="E4:E9" si="3">E3*1.1</f>
        <v>302.5</v>
      </c>
      <c r="F4" s="5">
        <f>SUM(E$2:E4)</f>
        <v>827.5</v>
      </c>
      <c r="G4" s="4"/>
    </row>
    <row r="5" spans="1:7" x14ac:dyDescent="0.25">
      <c r="A5" s="4">
        <f t="shared" si="0"/>
        <v>2023</v>
      </c>
      <c r="B5" s="4">
        <f t="shared" si="0"/>
        <v>3</v>
      </c>
      <c r="C5" s="5">
        <f t="shared" si="1"/>
        <v>360</v>
      </c>
      <c r="D5" s="5">
        <f t="shared" si="2"/>
        <v>1320</v>
      </c>
      <c r="E5" s="5">
        <f t="shared" si="3"/>
        <v>332.75</v>
      </c>
      <c r="F5" s="5">
        <f>SUM(E$2:E5)</f>
        <v>1160.25</v>
      </c>
      <c r="G5" s="4"/>
    </row>
    <row r="6" spans="1:7" x14ac:dyDescent="0.25">
      <c r="A6" s="4">
        <f t="shared" si="0"/>
        <v>2024</v>
      </c>
      <c r="B6" s="4">
        <f t="shared" si="0"/>
        <v>4</v>
      </c>
      <c r="C6" s="5">
        <f t="shared" si="1"/>
        <v>380</v>
      </c>
      <c r="D6" s="5">
        <f t="shared" si="2"/>
        <v>1700</v>
      </c>
      <c r="E6" s="5">
        <f t="shared" si="3"/>
        <v>366.02500000000003</v>
      </c>
      <c r="F6" s="5">
        <f>SUM(E$2:E6)</f>
        <v>1526.2750000000001</v>
      </c>
      <c r="G6" s="4"/>
    </row>
    <row r="7" spans="1:7" x14ac:dyDescent="0.25">
      <c r="A7" s="4">
        <f t="shared" si="0"/>
        <v>2025</v>
      </c>
      <c r="B7" s="4">
        <f t="shared" si="0"/>
        <v>5</v>
      </c>
      <c r="C7" s="5">
        <f t="shared" si="1"/>
        <v>400</v>
      </c>
      <c r="D7" s="5">
        <f t="shared" si="2"/>
        <v>2100</v>
      </c>
      <c r="E7" s="5">
        <f t="shared" si="3"/>
        <v>402.62750000000005</v>
      </c>
      <c r="F7" s="5">
        <f>SUM(E$2:E7)</f>
        <v>1928.9025000000001</v>
      </c>
      <c r="G7" s="4"/>
    </row>
    <row r="8" spans="1:7" x14ac:dyDescent="0.25">
      <c r="A8" s="4">
        <f t="shared" si="0"/>
        <v>2026</v>
      </c>
      <c r="B8" s="4">
        <f t="shared" si="0"/>
        <v>6</v>
      </c>
      <c r="C8" s="5">
        <f t="shared" si="1"/>
        <v>420</v>
      </c>
      <c r="D8" s="5">
        <f t="shared" si="2"/>
        <v>2520</v>
      </c>
      <c r="E8" s="5">
        <f t="shared" si="3"/>
        <v>442.89025000000009</v>
      </c>
      <c r="F8" s="5">
        <f>SUM(E$2:E8)</f>
        <v>2371.7927500000001</v>
      </c>
      <c r="G8" s="4"/>
    </row>
    <row r="9" spans="1:7" x14ac:dyDescent="0.25">
      <c r="A9" s="4">
        <f t="shared" si="0"/>
        <v>2027</v>
      </c>
      <c r="B9" s="4">
        <f t="shared" si="0"/>
        <v>7</v>
      </c>
      <c r="C9" s="5">
        <f t="shared" si="1"/>
        <v>440</v>
      </c>
      <c r="D9" s="5">
        <f t="shared" si="2"/>
        <v>2960</v>
      </c>
      <c r="E9" s="5">
        <f t="shared" si="3"/>
        <v>487.17927500000013</v>
      </c>
      <c r="F9" s="5">
        <f>SUM(E$2:E9)</f>
        <v>2858.972025</v>
      </c>
      <c r="G9" s="4"/>
    </row>
    <row r="10" spans="1:7" x14ac:dyDescent="0.25">
      <c r="A10" s="4"/>
      <c r="B10" s="4"/>
      <c r="C10" s="5"/>
      <c r="D10" s="5"/>
      <c r="E10" s="5"/>
      <c r="F10" s="5"/>
      <c r="G10" s="4"/>
    </row>
    <row r="11" spans="1:7" x14ac:dyDescent="0.25">
      <c r="A11" s="4"/>
      <c r="B11" s="4"/>
      <c r="C11" s="5"/>
      <c r="D11" s="5"/>
      <c r="E11" s="5"/>
      <c r="F11" s="5"/>
      <c r="G11" s="4"/>
    </row>
    <row r="12" spans="1:7" x14ac:dyDescent="0.25">
      <c r="A12" s="4"/>
      <c r="B12" s="4"/>
      <c r="C12" s="5"/>
      <c r="D12" s="5"/>
      <c r="E12" s="5"/>
      <c r="F12" s="5"/>
      <c r="G12" s="4"/>
    </row>
    <row r="13" spans="1:7" x14ac:dyDescent="0.25">
      <c r="C13" s="6"/>
      <c r="D13" s="6"/>
      <c r="E13" s="6"/>
      <c r="F13" s="6"/>
    </row>
    <row r="14" spans="1:7" x14ac:dyDescent="0.25">
      <c r="C14" s="6"/>
      <c r="D14" s="7"/>
      <c r="E14" s="6"/>
      <c r="F14" s="7"/>
    </row>
    <row r="15" spans="1:7" x14ac:dyDescent="0.25">
      <c r="C15" s="6"/>
      <c r="D15" s="7"/>
      <c r="E15" s="6"/>
      <c r="F15" s="7"/>
    </row>
    <row r="16" spans="1:7" x14ac:dyDescent="0.25">
      <c r="C16" s="6"/>
      <c r="D16" s="7"/>
      <c r="E16" s="6"/>
      <c r="F16" s="7"/>
    </row>
    <row r="17" spans="3:6" x14ac:dyDescent="0.25">
      <c r="C17" s="6"/>
      <c r="D17" s="7"/>
      <c r="E17" s="6"/>
      <c r="F17" s="7"/>
    </row>
    <row r="18" spans="3:6" x14ac:dyDescent="0.25">
      <c r="C18" s="6"/>
      <c r="D18" s="7"/>
      <c r="E18" s="6"/>
      <c r="F18" s="7"/>
    </row>
    <row r="19" spans="3:6" x14ac:dyDescent="0.25">
      <c r="C19" s="6"/>
      <c r="D19" s="7"/>
      <c r="E19" s="6"/>
      <c r="F19" s="7"/>
    </row>
    <row r="20" spans="3:6" x14ac:dyDescent="0.25">
      <c r="C20" s="6"/>
      <c r="D20" s="7"/>
      <c r="E20" s="6"/>
      <c r="F20" s="7"/>
    </row>
    <row r="21" spans="3:6" x14ac:dyDescent="0.25">
      <c r="C21" s="6"/>
      <c r="D21" s="7"/>
      <c r="E21" s="6"/>
      <c r="F21" s="7"/>
    </row>
    <row r="22" spans="3:6" x14ac:dyDescent="0.25">
      <c r="C22" s="6"/>
      <c r="D22" s="7"/>
      <c r="E22" s="6"/>
      <c r="F22" s="7"/>
    </row>
    <row r="23" spans="3:6" x14ac:dyDescent="0.25">
      <c r="C23" s="6"/>
      <c r="D23" s="7"/>
      <c r="E23" s="6"/>
      <c r="F23" s="7"/>
    </row>
    <row r="24" spans="3:6" x14ac:dyDescent="0.25">
      <c r="C24" s="6"/>
      <c r="D24" s="7"/>
      <c r="E24" s="6"/>
      <c r="F24" s="7"/>
    </row>
    <row r="25" spans="3:6" x14ac:dyDescent="0.25">
      <c r="C25" s="6"/>
      <c r="D25" s="7"/>
      <c r="E25" s="6"/>
      <c r="F25" s="7"/>
    </row>
    <row r="26" spans="3:6" x14ac:dyDescent="0.25">
      <c r="C26" s="6"/>
      <c r="E26" s="6"/>
    </row>
    <row r="27" spans="3:6" x14ac:dyDescent="0.25">
      <c r="C27" s="6"/>
      <c r="E27" s="6"/>
    </row>
    <row r="28" spans="3:6" x14ac:dyDescent="0.25">
      <c r="C28" s="6"/>
      <c r="E28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Sujet tableur</vt:lpstr>
    </vt:vector>
  </TitlesOfParts>
  <Company>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jlb</dc:creator>
  <cp:lastModifiedBy>jlb</cp:lastModifiedBy>
  <dcterms:created xsi:type="dcterms:W3CDTF">2020-01-21T21:46:29Z</dcterms:created>
  <dcterms:modified xsi:type="dcterms:W3CDTF">2020-01-21T21:47:19Z</dcterms:modified>
</cp:coreProperties>
</file>