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75" windowWidth="13635" windowHeight="9975"/>
  </bookViews>
  <sheets>
    <sheet name="Capacité 11 expressions" sheetId="1" r:id="rId1"/>
    <sheet name="Capacité 11 valeurs" sheetId="3" r:id="rId2"/>
    <sheet name="Capacité 11 résumé" sheetId="2" r:id="rId3"/>
  </sheets>
  <calcPr calcId="145621"/>
</workbook>
</file>

<file path=xl/calcChain.xml><?xml version="1.0" encoding="utf-8"?>
<calcChain xmlns="http://schemas.openxmlformats.org/spreadsheetml/2006/main">
  <c r="W23" i="3" l="1"/>
  <c r="V23" i="3"/>
  <c r="U23" i="3"/>
  <c r="T22" i="3"/>
  <c r="T23" i="3"/>
  <c r="S21" i="3"/>
  <c r="S22" i="3" s="1"/>
  <c r="S23" i="3" s="1"/>
  <c r="R20" i="3"/>
  <c r="R21" i="3" s="1"/>
  <c r="R22" i="3" s="1"/>
  <c r="R23" i="3" s="1"/>
  <c r="Q19" i="3"/>
  <c r="Q20" i="3" s="1"/>
  <c r="Q21" i="3" s="1"/>
  <c r="Q22" i="3" s="1"/>
  <c r="Q23" i="3" s="1"/>
  <c r="P18" i="3"/>
  <c r="P19" i="3"/>
  <c r="P20" i="3"/>
  <c r="P21" i="3"/>
  <c r="P22" i="3" s="1"/>
  <c r="P23" i="3" s="1"/>
  <c r="O17" i="3"/>
  <c r="O18" i="3"/>
  <c r="O19" i="3"/>
  <c r="O20" i="3" s="1"/>
  <c r="O21" i="3" s="1"/>
  <c r="O22" i="3" s="1"/>
  <c r="O23" i="3" s="1"/>
  <c r="N16" i="3"/>
  <c r="N17" i="3"/>
  <c r="N18" i="3"/>
  <c r="N19" i="3"/>
  <c r="N20" i="3" s="1"/>
  <c r="N21" i="3" s="1"/>
  <c r="N22" i="3" s="1"/>
  <c r="N23" i="3" s="1"/>
  <c r="M15" i="3"/>
  <c r="M16" i="3"/>
  <c r="M17" i="3"/>
  <c r="M18" i="3" s="1"/>
  <c r="M19" i="3" s="1"/>
  <c r="M20" i="3" s="1"/>
  <c r="M21" i="3" s="1"/>
  <c r="M22" i="3" s="1"/>
  <c r="M23" i="3" s="1"/>
  <c r="L14" i="3"/>
  <c r="L15" i="3"/>
  <c r="L16" i="3"/>
  <c r="L17" i="3"/>
  <c r="L18" i="3" s="1"/>
  <c r="L19" i="3" s="1"/>
  <c r="L20" i="3" s="1"/>
  <c r="L21" i="3" s="1"/>
  <c r="L22" i="3" s="1"/>
  <c r="L23" i="3" s="1"/>
  <c r="K13" i="3"/>
  <c r="K14" i="3"/>
  <c r="K15" i="3"/>
  <c r="K16" i="3" s="1"/>
  <c r="K17" i="3" s="1"/>
  <c r="K18" i="3" s="1"/>
  <c r="K19" i="3" s="1"/>
  <c r="K20" i="3" s="1"/>
  <c r="K21" i="3" s="1"/>
  <c r="K22" i="3" s="1"/>
  <c r="K23" i="3" s="1"/>
  <c r="J12" i="3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I11" i="3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H10" i="3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G9" i="3"/>
  <c r="G10" i="3"/>
  <c r="G11" i="3"/>
  <c r="G12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F8" i="3"/>
  <c r="F9" i="3"/>
  <c r="F10" i="3"/>
  <c r="F11" i="3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U22" i="3"/>
  <c r="T21" i="3"/>
  <c r="S20" i="3"/>
  <c r="R19" i="3"/>
  <c r="Q18" i="3"/>
  <c r="P17" i="3"/>
  <c r="O16" i="3"/>
  <c r="N15" i="3"/>
  <c r="M14" i="3"/>
  <c r="L13" i="3"/>
  <c r="K12" i="3"/>
  <c r="J11" i="3"/>
  <c r="I10" i="3"/>
  <c r="H9" i="3"/>
  <c r="G8" i="3"/>
  <c r="F7" i="3"/>
  <c r="E7" i="3"/>
  <c r="E8" i="3"/>
  <c r="E9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6" i="3"/>
  <c r="D6" i="3"/>
  <c r="D7" i="3"/>
  <c r="D8" i="3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5" i="3"/>
  <c r="C5" i="3"/>
  <c r="C6" i="3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4" i="3"/>
  <c r="B22" i="3"/>
  <c r="B21" i="3"/>
  <c r="B20" i="3"/>
  <c r="B19" i="3" s="1"/>
  <c r="B18" i="3" s="1"/>
  <c r="B17" i="3" s="1"/>
  <c r="B16" i="3" s="1"/>
  <c r="B15" i="3" s="1"/>
  <c r="B14" i="3" s="1"/>
  <c r="B13" i="3" s="1"/>
  <c r="B12" i="3" s="1"/>
  <c r="B11" i="3" s="1"/>
  <c r="B10" i="3" s="1"/>
  <c r="B9" i="3" s="1"/>
  <c r="B8" i="3" s="1"/>
  <c r="B7" i="3" s="1"/>
  <c r="B6" i="3" s="1"/>
  <c r="B5" i="3" s="1"/>
  <c r="B4" i="3" s="1"/>
  <c r="B3" i="3" s="1"/>
  <c r="B2" i="2"/>
  <c r="B3" i="2" s="1"/>
  <c r="A3" i="2"/>
  <c r="A4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B22" i="1"/>
  <c r="B21" i="1"/>
  <c r="B20" i="1"/>
  <c r="B19" i="1" s="1"/>
  <c r="B18" i="1" s="1"/>
  <c r="B17" i="1" s="1"/>
  <c r="B16" i="1" s="1"/>
  <c r="B15" i="1" s="1"/>
  <c r="B14" i="1" s="1"/>
  <c r="B13" i="1" s="1"/>
  <c r="B12" i="1" s="1"/>
  <c r="B11" i="1" s="1"/>
  <c r="B10" i="1" s="1"/>
  <c r="B9" i="1" s="1"/>
  <c r="B8" i="1" s="1"/>
  <c r="B7" i="1" s="1"/>
  <c r="B6" i="1" s="1"/>
  <c r="B5" i="1" s="1"/>
  <c r="B4" i="1" s="1"/>
  <c r="B3" i="1" s="1"/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C21" i="2" l="1"/>
</calcChain>
</file>

<file path=xl/sharedStrings.xml><?xml version="1.0" encoding="utf-8"?>
<sst xmlns="http://schemas.openxmlformats.org/spreadsheetml/2006/main" count="261" uniqueCount="48">
  <si>
    <t>Valeurs acquises</t>
  </si>
  <si>
    <t xml:space="preserve">Date </t>
  </si>
  <si>
    <t>Nombre d'années de placement</t>
  </si>
  <si>
    <t>Versement n°1</t>
  </si>
  <si>
    <t>Versement n°2</t>
  </si>
  <si>
    <t>Versement n°3</t>
  </si>
  <si>
    <t>Versement n°4</t>
  </si>
  <si>
    <t>Versement n°5</t>
  </si>
  <si>
    <t>Versement n°6</t>
  </si>
  <si>
    <t>Versement n°7</t>
  </si>
  <si>
    <t>Versement n°8</t>
  </si>
  <si>
    <t>Versement n°9</t>
  </si>
  <si>
    <t>Versement n°10</t>
  </si>
  <si>
    <t>Versement n°11</t>
  </si>
  <si>
    <t>Versement n°12</t>
  </si>
  <si>
    <t>Versement n°13</t>
  </si>
  <si>
    <t>Versement n°14</t>
  </si>
  <si>
    <t>Versement n°15</t>
  </si>
  <si>
    <t>Versement n°16</t>
  </si>
  <si>
    <t>Versement n°17</t>
  </si>
  <si>
    <t>Versement n°18</t>
  </si>
  <si>
    <t>Versement n°19</t>
  </si>
  <si>
    <t>Versement n°20</t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</si>
  <si>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</si>
  <si>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2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</si>
  <si>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3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</si>
  <si>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4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</si>
  <si>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5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</si>
  <si>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6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</si>
  <si>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7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</si>
  <si>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8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</si>
  <si>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9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</si>
  <si>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10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</si>
  <si>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11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</si>
  <si>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12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</si>
  <si>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13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</si>
  <si>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14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</si>
  <si>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15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</si>
  <si>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16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</si>
  <si>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17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</si>
  <si>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18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</si>
  <si>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19</t>
    </r>
  </si>
  <si>
    <r>
      <t>500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</rPr>
      <t>1,03</t>
    </r>
    <r>
      <rPr>
        <vertAlign val="superscript"/>
        <sz val="11"/>
        <color theme="1"/>
        <rFont val="Calibri"/>
        <family val="2"/>
      </rPr>
      <t>20</t>
    </r>
  </si>
  <si>
    <t>Capital acquis</t>
  </si>
  <si>
    <t>Versements</t>
  </si>
  <si>
    <r>
      <t>v</t>
    </r>
    <r>
      <rPr>
        <b/>
        <i/>
        <vertAlign val="subscript"/>
        <sz val="11"/>
        <color theme="1"/>
        <rFont val="Calibri"/>
        <family val="2"/>
        <scheme val="minor"/>
      </rPr>
      <t>n</t>
    </r>
  </si>
  <si>
    <t>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</si>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</sst>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bscript"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6" borderId="4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0" fillId="6" borderId="4" xfId="0" applyNumberForma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/>
    <xf numFmtId="4" fontId="0" fillId="0" borderId="4" xfId="0" applyNumberFormat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0" fontId="8" fillId="8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/>
  </sheetViews>
  <sheetFormatPr baseColWidth="10" defaultRowHeight="15" x14ac:dyDescent="0.25"/>
  <cols>
    <col min="2" max="2" width="16.85546875" customWidth="1"/>
    <col min="3" max="8" width="10.7109375" customWidth="1"/>
  </cols>
  <sheetData>
    <row r="1" spans="1:22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ht="30" customHeight="1" x14ac:dyDescent="0.2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pans="1:22" ht="15" customHeight="1" x14ac:dyDescent="0.25">
      <c r="A3" s="7">
        <v>43831</v>
      </c>
      <c r="B3" s="8">
        <f t="shared" ref="B3:B21" si="0">B4+1</f>
        <v>20</v>
      </c>
      <c r="C3" s="9">
        <v>500</v>
      </c>
      <c r="D3" s="10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17.25" x14ac:dyDescent="0.25">
      <c r="A4" s="7">
        <v>44197</v>
      </c>
      <c r="B4" s="8">
        <f t="shared" si="0"/>
        <v>19</v>
      </c>
      <c r="C4" s="13" t="s">
        <v>23</v>
      </c>
      <c r="D4" s="9">
        <v>500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7.25" x14ac:dyDescent="0.25">
      <c r="A5" s="7">
        <v>44562</v>
      </c>
      <c r="B5" s="8">
        <f t="shared" si="0"/>
        <v>18</v>
      </c>
      <c r="C5" s="13" t="s">
        <v>24</v>
      </c>
      <c r="D5" s="13" t="s">
        <v>23</v>
      </c>
      <c r="E5" s="9">
        <v>500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7.25" x14ac:dyDescent="0.25">
      <c r="A6" s="7">
        <v>44927</v>
      </c>
      <c r="B6" s="8">
        <f t="shared" si="0"/>
        <v>17</v>
      </c>
      <c r="C6" s="13" t="s">
        <v>25</v>
      </c>
      <c r="D6" s="13" t="s">
        <v>24</v>
      </c>
      <c r="E6" s="13" t="s">
        <v>23</v>
      </c>
      <c r="F6" s="9">
        <v>500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7.25" x14ac:dyDescent="0.25">
      <c r="A7" s="7">
        <v>45292</v>
      </c>
      <c r="B7" s="8">
        <f t="shared" si="0"/>
        <v>16</v>
      </c>
      <c r="C7" s="13" t="s">
        <v>26</v>
      </c>
      <c r="D7" s="13" t="s">
        <v>25</v>
      </c>
      <c r="E7" s="13" t="s">
        <v>24</v>
      </c>
      <c r="F7" s="13" t="s">
        <v>23</v>
      </c>
      <c r="G7" s="9">
        <v>500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17.25" x14ac:dyDescent="0.25">
      <c r="A8" s="7">
        <v>45658</v>
      </c>
      <c r="B8" s="8">
        <f t="shared" si="0"/>
        <v>15</v>
      </c>
      <c r="C8" s="13" t="s">
        <v>27</v>
      </c>
      <c r="D8" s="13" t="s">
        <v>26</v>
      </c>
      <c r="E8" s="13" t="s">
        <v>25</v>
      </c>
      <c r="F8" s="13" t="s">
        <v>24</v>
      </c>
      <c r="G8" s="13" t="s">
        <v>23</v>
      </c>
      <c r="H8" s="9">
        <v>500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7.25" x14ac:dyDescent="0.25">
      <c r="A9" s="7">
        <v>46023</v>
      </c>
      <c r="B9" s="8">
        <f t="shared" si="0"/>
        <v>14</v>
      </c>
      <c r="C9" s="13" t="s">
        <v>28</v>
      </c>
      <c r="D9" s="13" t="s">
        <v>27</v>
      </c>
      <c r="E9" s="13" t="s">
        <v>26</v>
      </c>
      <c r="F9" s="13" t="s">
        <v>25</v>
      </c>
      <c r="G9" s="13" t="s">
        <v>24</v>
      </c>
      <c r="H9" s="13" t="s">
        <v>23</v>
      </c>
      <c r="I9" s="9">
        <v>500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7.25" x14ac:dyDescent="0.25">
      <c r="A10" s="7">
        <v>46388</v>
      </c>
      <c r="B10" s="8">
        <f t="shared" si="0"/>
        <v>13</v>
      </c>
      <c r="C10" s="13" t="s">
        <v>29</v>
      </c>
      <c r="D10" s="13" t="s">
        <v>28</v>
      </c>
      <c r="E10" s="13" t="s">
        <v>27</v>
      </c>
      <c r="F10" s="13" t="s">
        <v>26</v>
      </c>
      <c r="G10" s="13" t="s">
        <v>25</v>
      </c>
      <c r="H10" s="13" t="s">
        <v>24</v>
      </c>
      <c r="I10" s="13" t="s">
        <v>23</v>
      </c>
      <c r="J10" s="9">
        <v>500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7.25" x14ac:dyDescent="0.25">
      <c r="A11" s="7">
        <v>46753</v>
      </c>
      <c r="B11" s="8">
        <f t="shared" si="0"/>
        <v>12</v>
      </c>
      <c r="C11" s="13" t="s">
        <v>30</v>
      </c>
      <c r="D11" s="13" t="s">
        <v>29</v>
      </c>
      <c r="E11" s="13" t="s">
        <v>28</v>
      </c>
      <c r="F11" s="13" t="s">
        <v>27</v>
      </c>
      <c r="G11" s="13" t="s">
        <v>26</v>
      </c>
      <c r="H11" s="13" t="s">
        <v>25</v>
      </c>
      <c r="I11" s="13" t="s">
        <v>24</v>
      </c>
      <c r="J11" s="13" t="s">
        <v>23</v>
      </c>
      <c r="K11" s="9">
        <v>500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7.25" x14ac:dyDescent="0.25">
      <c r="A12" s="7">
        <v>47119</v>
      </c>
      <c r="B12" s="8">
        <f t="shared" si="0"/>
        <v>11</v>
      </c>
      <c r="C12" s="13" t="s">
        <v>31</v>
      </c>
      <c r="D12" s="13" t="s">
        <v>30</v>
      </c>
      <c r="E12" s="13" t="s">
        <v>29</v>
      </c>
      <c r="F12" s="13" t="s">
        <v>28</v>
      </c>
      <c r="G12" s="13" t="s">
        <v>27</v>
      </c>
      <c r="H12" s="13" t="s">
        <v>26</v>
      </c>
      <c r="I12" s="13" t="s">
        <v>25</v>
      </c>
      <c r="J12" s="13" t="s">
        <v>24</v>
      </c>
      <c r="K12" s="13" t="s">
        <v>23</v>
      </c>
      <c r="L12" s="9">
        <v>500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25" x14ac:dyDescent="0.25">
      <c r="A13" s="7">
        <v>47484</v>
      </c>
      <c r="B13" s="8">
        <f t="shared" si="0"/>
        <v>10</v>
      </c>
      <c r="C13" s="13" t="s">
        <v>32</v>
      </c>
      <c r="D13" s="13" t="s">
        <v>31</v>
      </c>
      <c r="E13" s="13" t="s">
        <v>30</v>
      </c>
      <c r="F13" s="13" t="s">
        <v>29</v>
      </c>
      <c r="G13" s="13" t="s">
        <v>28</v>
      </c>
      <c r="H13" s="13" t="s">
        <v>27</v>
      </c>
      <c r="I13" s="13" t="s">
        <v>26</v>
      </c>
      <c r="J13" s="13" t="s">
        <v>25</v>
      </c>
      <c r="K13" s="13" t="s">
        <v>24</v>
      </c>
      <c r="L13" s="13" t="s">
        <v>23</v>
      </c>
      <c r="M13" s="9">
        <v>500</v>
      </c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25" x14ac:dyDescent="0.25">
      <c r="A14" s="7">
        <v>47849</v>
      </c>
      <c r="B14" s="8">
        <f t="shared" si="0"/>
        <v>9</v>
      </c>
      <c r="C14" s="13" t="s">
        <v>33</v>
      </c>
      <c r="D14" s="13" t="s">
        <v>32</v>
      </c>
      <c r="E14" s="13" t="s">
        <v>31</v>
      </c>
      <c r="F14" s="13" t="s">
        <v>30</v>
      </c>
      <c r="G14" s="13" t="s">
        <v>29</v>
      </c>
      <c r="H14" s="13" t="s">
        <v>28</v>
      </c>
      <c r="I14" s="13" t="s">
        <v>27</v>
      </c>
      <c r="J14" s="13" t="s">
        <v>26</v>
      </c>
      <c r="K14" s="13" t="s">
        <v>25</v>
      </c>
      <c r="L14" s="13" t="s">
        <v>24</v>
      </c>
      <c r="M14" s="13" t="s">
        <v>23</v>
      </c>
      <c r="N14" s="9">
        <v>500</v>
      </c>
      <c r="O14" s="12"/>
      <c r="P14" s="12"/>
      <c r="Q14" s="12"/>
      <c r="R14" s="12"/>
      <c r="S14" s="12"/>
      <c r="T14" s="12"/>
      <c r="U14" s="12"/>
      <c r="V14" s="12"/>
    </row>
    <row r="15" spans="1:22" ht="17.25" x14ac:dyDescent="0.25">
      <c r="A15" s="7">
        <v>48214</v>
      </c>
      <c r="B15" s="8">
        <f t="shared" si="0"/>
        <v>8</v>
      </c>
      <c r="C15" s="13" t="s">
        <v>34</v>
      </c>
      <c r="D15" s="13" t="s">
        <v>33</v>
      </c>
      <c r="E15" s="13" t="s">
        <v>32</v>
      </c>
      <c r="F15" s="13" t="s">
        <v>31</v>
      </c>
      <c r="G15" s="13" t="s">
        <v>30</v>
      </c>
      <c r="H15" s="13" t="s">
        <v>29</v>
      </c>
      <c r="I15" s="13" t="s">
        <v>28</v>
      </c>
      <c r="J15" s="13" t="s">
        <v>27</v>
      </c>
      <c r="K15" s="13" t="s">
        <v>26</v>
      </c>
      <c r="L15" s="13" t="s">
        <v>25</v>
      </c>
      <c r="M15" s="13" t="s">
        <v>24</v>
      </c>
      <c r="N15" s="13" t="s">
        <v>23</v>
      </c>
      <c r="O15" s="9">
        <v>500</v>
      </c>
      <c r="P15" s="12"/>
      <c r="Q15" s="12"/>
      <c r="R15" s="12"/>
      <c r="S15" s="12"/>
      <c r="T15" s="12"/>
      <c r="U15" s="12"/>
      <c r="V15" s="12"/>
    </row>
    <row r="16" spans="1:22" ht="17.25" x14ac:dyDescent="0.25">
      <c r="A16" s="7">
        <v>48580</v>
      </c>
      <c r="B16" s="8">
        <f t="shared" si="0"/>
        <v>7</v>
      </c>
      <c r="C16" s="13" t="s">
        <v>35</v>
      </c>
      <c r="D16" s="13" t="s">
        <v>34</v>
      </c>
      <c r="E16" s="13" t="s">
        <v>33</v>
      </c>
      <c r="F16" s="13" t="s">
        <v>32</v>
      </c>
      <c r="G16" s="13" t="s">
        <v>31</v>
      </c>
      <c r="H16" s="13" t="s">
        <v>30</v>
      </c>
      <c r="I16" s="13" t="s">
        <v>29</v>
      </c>
      <c r="J16" s="13" t="s">
        <v>28</v>
      </c>
      <c r="K16" s="13" t="s">
        <v>27</v>
      </c>
      <c r="L16" s="13" t="s">
        <v>26</v>
      </c>
      <c r="M16" s="13" t="s">
        <v>25</v>
      </c>
      <c r="N16" s="13" t="s">
        <v>24</v>
      </c>
      <c r="O16" s="13" t="s">
        <v>23</v>
      </c>
      <c r="P16" s="9">
        <v>500</v>
      </c>
      <c r="Q16" s="12"/>
      <c r="R16" s="12"/>
      <c r="S16" s="12"/>
      <c r="T16" s="12"/>
      <c r="U16" s="12"/>
      <c r="V16" s="12"/>
    </row>
    <row r="17" spans="1:22" ht="17.25" x14ac:dyDescent="0.25">
      <c r="A17" s="7">
        <v>48945</v>
      </c>
      <c r="B17" s="8">
        <f t="shared" si="0"/>
        <v>6</v>
      </c>
      <c r="C17" s="13" t="s">
        <v>36</v>
      </c>
      <c r="D17" s="13" t="s">
        <v>35</v>
      </c>
      <c r="E17" s="13" t="s">
        <v>34</v>
      </c>
      <c r="F17" s="13" t="s">
        <v>33</v>
      </c>
      <c r="G17" s="13" t="s">
        <v>32</v>
      </c>
      <c r="H17" s="13" t="s">
        <v>31</v>
      </c>
      <c r="I17" s="13" t="s">
        <v>30</v>
      </c>
      <c r="J17" s="13" t="s">
        <v>29</v>
      </c>
      <c r="K17" s="13" t="s">
        <v>28</v>
      </c>
      <c r="L17" s="13" t="s">
        <v>27</v>
      </c>
      <c r="M17" s="13" t="s">
        <v>26</v>
      </c>
      <c r="N17" s="13" t="s">
        <v>25</v>
      </c>
      <c r="O17" s="13" t="s">
        <v>24</v>
      </c>
      <c r="P17" s="13" t="s">
        <v>23</v>
      </c>
      <c r="Q17" s="9">
        <v>500</v>
      </c>
      <c r="R17" s="12"/>
      <c r="S17" s="12"/>
      <c r="T17" s="12"/>
      <c r="U17" s="12"/>
      <c r="V17" s="12"/>
    </row>
    <row r="18" spans="1:22" ht="17.25" x14ac:dyDescent="0.25">
      <c r="A18" s="7">
        <v>49310</v>
      </c>
      <c r="B18" s="8">
        <f t="shared" si="0"/>
        <v>5</v>
      </c>
      <c r="C18" s="13" t="s">
        <v>37</v>
      </c>
      <c r="D18" s="13" t="s">
        <v>36</v>
      </c>
      <c r="E18" s="13" t="s">
        <v>35</v>
      </c>
      <c r="F18" s="13" t="s">
        <v>34</v>
      </c>
      <c r="G18" s="13" t="s">
        <v>33</v>
      </c>
      <c r="H18" s="13" t="s">
        <v>32</v>
      </c>
      <c r="I18" s="13" t="s">
        <v>31</v>
      </c>
      <c r="J18" s="13" t="s">
        <v>30</v>
      </c>
      <c r="K18" s="13" t="s">
        <v>29</v>
      </c>
      <c r="L18" s="13" t="s">
        <v>28</v>
      </c>
      <c r="M18" s="13" t="s">
        <v>27</v>
      </c>
      <c r="N18" s="13" t="s">
        <v>26</v>
      </c>
      <c r="O18" s="13" t="s">
        <v>25</v>
      </c>
      <c r="P18" s="13" t="s">
        <v>24</v>
      </c>
      <c r="Q18" s="13" t="s">
        <v>23</v>
      </c>
      <c r="R18" s="9">
        <v>500</v>
      </c>
      <c r="S18" s="12"/>
      <c r="T18" s="12"/>
      <c r="U18" s="12"/>
      <c r="V18" s="12"/>
    </row>
    <row r="19" spans="1:22" ht="17.25" x14ac:dyDescent="0.25">
      <c r="A19" s="7">
        <v>49675</v>
      </c>
      <c r="B19" s="8">
        <f t="shared" si="0"/>
        <v>4</v>
      </c>
      <c r="C19" s="13" t="s">
        <v>38</v>
      </c>
      <c r="D19" s="13" t="s">
        <v>37</v>
      </c>
      <c r="E19" s="13" t="s">
        <v>36</v>
      </c>
      <c r="F19" s="13" t="s">
        <v>35</v>
      </c>
      <c r="G19" s="13" t="s">
        <v>34</v>
      </c>
      <c r="H19" s="13" t="s">
        <v>33</v>
      </c>
      <c r="I19" s="13" t="s">
        <v>32</v>
      </c>
      <c r="J19" s="13" t="s">
        <v>31</v>
      </c>
      <c r="K19" s="13" t="s">
        <v>30</v>
      </c>
      <c r="L19" s="13" t="s">
        <v>29</v>
      </c>
      <c r="M19" s="13" t="s">
        <v>28</v>
      </c>
      <c r="N19" s="13" t="s">
        <v>27</v>
      </c>
      <c r="O19" s="13" t="s">
        <v>26</v>
      </c>
      <c r="P19" s="13" t="s">
        <v>25</v>
      </c>
      <c r="Q19" s="13" t="s">
        <v>24</v>
      </c>
      <c r="R19" s="13" t="s">
        <v>23</v>
      </c>
      <c r="S19" s="9">
        <v>500</v>
      </c>
      <c r="T19" s="12"/>
      <c r="U19" s="12"/>
      <c r="V19" s="12"/>
    </row>
    <row r="20" spans="1:22" ht="17.25" x14ac:dyDescent="0.25">
      <c r="A20" s="7">
        <v>50041</v>
      </c>
      <c r="B20" s="8">
        <f t="shared" si="0"/>
        <v>3</v>
      </c>
      <c r="C20" s="13" t="s">
        <v>39</v>
      </c>
      <c r="D20" s="13" t="s">
        <v>38</v>
      </c>
      <c r="E20" s="13" t="s">
        <v>37</v>
      </c>
      <c r="F20" s="13" t="s">
        <v>36</v>
      </c>
      <c r="G20" s="13" t="s">
        <v>35</v>
      </c>
      <c r="H20" s="13" t="s">
        <v>34</v>
      </c>
      <c r="I20" s="13" t="s">
        <v>33</v>
      </c>
      <c r="J20" s="13" t="s">
        <v>32</v>
      </c>
      <c r="K20" s="13" t="s">
        <v>31</v>
      </c>
      <c r="L20" s="13" t="s">
        <v>30</v>
      </c>
      <c r="M20" s="13" t="s">
        <v>29</v>
      </c>
      <c r="N20" s="13" t="s">
        <v>28</v>
      </c>
      <c r="O20" s="13" t="s">
        <v>27</v>
      </c>
      <c r="P20" s="13" t="s">
        <v>26</v>
      </c>
      <c r="Q20" s="13" t="s">
        <v>25</v>
      </c>
      <c r="R20" s="13" t="s">
        <v>24</v>
      </c>
      <c r="S20" s="13" t="s">
        <v>23</v>
      </c>
      <c r="T20" s="9">
        <v>500</v>
      </c>
      <c r="U20" s="12"/>
      <c r="V20" s="12"/>
    </row>
    <row r="21" spans="1:22" ht="15" customHeight="1" x14ac:dyDescent="0.25">
      <c r="A21" s="7">
        <v>50406</v>
      </c>
      <c r="B21" s="8">
        <f t="shared" si="0"/>
        <v>2</v>
      </c>
      <c r="C21" s="13" t="s">
        <v>40</v>
      </c>
      <c r="D21" s="13" t="s">
        <v>39</v>
      </c>
      <c r="E21" s="13" t="s">
        <v>38</v>
      </c>
      <c r="F21" s="13" t="s">
        <v>37</v>
      </c>
      <c r="G21" s="13" t="s">
        <v>36</v>
      </c>
      <c r="H21" s="13" t="s">
        <v>35</v>
      </c>
      <c r="I21" s="13" t="s">
        <v>34</v>
      </c>
      <c r="J21" s="13" t="s">
        <v>33</v>
      </c>
      <c r="K21" s="13" t="s">
        <v>32</v>
      </c>
      <c r="L21" s="13" t="s">
        <v>31</v>
      </c>
      <c r="M21" s="13" t="s">
        <v>30</v>
      </c>
      <c r="N21" s="13" t="s">
        <v>29</v>
      </c>
      <c r="O21" s="13" t="s">
        <v>28</v>
      </c>
      <c r="P21" s="13" t="s">
        <v>27</v>
      </c>
      <c r="Q21" s="13" t="s">
        <v>26</v>
      </c>
      <c r="R21" s="13" t="s">
        <v>25</v>
      </c>
      <c r="S21" s="13" t="s">
        <v>24</v>
      </c>
      <c r="T21" s="13" t="s">
        <v>23</v>
      </c>
      <c r="U21" s="9">
        <v>500</v>
      </c>
      <c r="V21" s="12"/>
    </row>
    <row r="22" spans="1:22" ht="17.25" x14ac:dyDescent="0.25">
      <c r="A22" s="7">
        <v>50771</v>
      </c>
      <c r="B22" s="8">
        <f>B23+1</f>
        <v>1</v>
      </c>
      <c r="C22" s="13" t="s">
        <v>41</v>
      </c>
      <c r="D22" s="13" t="s">
        <v>40</v>
      </c>
      <c r="E22" s="13" t="s">
        <v>39</v>
      </c>
      <c r="F22" s="13" t="s">
        <v>38</v>
      </c>
      <c r="G22" s="13" t="s">
        <v>37</v>
      </c>
      <c r="H22" s="13" t="s">
        <v>36</v>
      </c>
      <c r="I22" s="13" t="s">
        <v>35</v>
      </c>
      <c r="J22" s="13" t="s">
        <v>34</v>
      </c>
      <c r="K22" s="13" t="s">
        <v>33</v>
      </c>
      <c r="L22" s="13" t="s">
        <v>32</v>
      </c>
      <c r="M22" s="13" t="s">
        <v>31</v>
      </c>
      <c r="N22" s="13" t="s">
        <v>30</v>
      </c>
      <c r="O22" s="13" t="s">
        <v>29</v>
      </c>
      <c r="P22" s="13" t="s">
        <v>28</v>
      </c>
      <c r="Q22" s="13" t="s">
        <v>27</v>
      </c>
      <c r="R22" s="13" t="s">
        <v>26</v>
      </c>
      <c r="S22" s="13" t="s">
        <v>25</v>
      </c>
      <c r="T22" s="13" t="s">
        <v>24</v>
      </c>
      <c r="U22" s="13" t="s">
        <v>23</v>
      </c>
      <c r="V22" s="9">
        <v>500</v>
      </c>
    </row>
    <row r="23" spans="1:22" ht="17.25" x14ac:dyDescent="0.25">
      <c r="A23" s="7">
        <v>51136</v>
      </c>
      <c r="B23" s="8">
        <v>0</v>
      </c>
      <c r="C23" s="9" t="s">
        <v>42</v>
      </c>
      <c r="D23" s="9" t="s">
        <v>41</v>
      </c>
      <c r="E23" s="9" t="s">
        <v>40</v>
      </c>
      <c r="F23" s="9" t="s">
        <v>39</v>
      </c>
      <c r="G23" s="9" t="s">
        <v>38</v>
      </c>
      <c r="H23" s="9" t="s">
        <v>37</v>
      </c>
      <c r="I23" s="9" t="s">
        <v>36</v>
      </c>
      <c r="J23" s="9" t="s">
        <v>35</v>
      </c>
      <c r="K23" s="9" t="s">
        <v>34</v>
      </c>
      <c r="L23" s="9" t="s">
        <v>33</v>
      </c>
      <c r="M23" s="9" t="s">
        <v>32</v>
      </c>
      <c r="N23" s="9" t="s">
        <v>31</v>
      </c>
      <c r="O23" s="9" t="s">
        <v>30</v>
      </c>
      <c r="P23" s="9" t="s">
        <v>29</v>
      </c>
      <c r="Q23" s="9" t="s">
        <v>28</v>
      </c>
      <c r="R23" s="9" t="s">
        <v>27</v>
      </c>
      <c r="S23" s="9" t="s">
        <v>26</v>
      </c>
      <c r="T23" s="9" t="s">
        <v>25</v>
      </c>
      <c r="U23" s="9" t="s">
        <v>24</v>
      </c>
      <c r="V23" s="9" t="s">
        <v>23</v>
      </c>
    </row>
    <row r="24" spans="1:22" x14ac:dyDescent="0.25"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S24" s="15"/>
      <c r="T24" s="15"/>
      <c r="U24" s="15"/>
      <c r="V24" s="15"/>
    </row>
    <row r="25" spans="1:22" x14ac:dyDescent="0.25">
      <c r="C25" s="14"/>
      <c r="D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T25" s="15"/>
      <c r="U25" s="15"/>
      <c r="V25" s="15"/>
    </row>
    <row r="26" spans="1:22" x14ac:dyDescent="0.25">
      <c r="C26" s="14"/>
      <c r="D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U26" s="15"/>
      <c r="V26" s="15"/>
    </row>
    <row r="27" spans="1:22" x14ac:dyDescent="0.25">
      <c r="C27" s="14"/>
      <c r="D27" s="14"/>
      <c r="H27" s="15"/>
      <c r="I27" s="15"/>
      <c r="J27" s="15"/>
      <c r="K27" s="15"/>
      <c r="L27" s="15"/>
      <c r="M27" s="15"/>
      <c r="N27" s="15"/>
      <c r="O27" s="15"/>
      <c r="P27" s="15"/>
      <c r="V27" s="15"/>
    </row>
    <row r="28" spans="1:22" x14ac:dyDescent="0.25">
      <c r="C28" s="14"/>
      <c r="D28" s="14"/>
      <c r="I28" s="15"/>
      <c r="J28" s="15"/>
      <c r="K28" s="15"/>
      <c r="L28" s="15"/>
      <c r="M28" s="15"/>
      <c r="N28" s="15"/>
      <c r="O28" s="15"/>
      <c r="P28" s="15"/>
    </row>
    <row r="29" spans="1:22" x14ac:dyDescent="0.25">
      <c r="C29" s="14"/>
      <c r="D29" s="14"/>
      <c r="J29" s="15"/>
      <c r="K29" s="15"/>
      <c r="L29" s="15"/>
      <c r="M29" s="15"/>
      <c r="N29" s="15"/>
      <c r="O29" s="15"/>
      <c r="P29" s="15"/>
    </row>
    <row r="30" spans="1:22" x14ac:dyDescent="0.25">
      <c r="C30" s="14"/>
      <c r="D30" s="14"/>
      <c r="K30" s="15"/>
      <c r="L30" s="15"/>
      <c r="M30" s="15"/>
      <c r="N30" s="15"/>
      <c r="O30" s="15"/>
      <c r="P30" s="15"/>
    </row>
    <row r="31" spans="1:22" x14ac:dyDescent="0.25">
      <c r="C31" s="14"/>
      <c r="D31" s="14"/>
      <c r="L31" s="15"/>
      <c r="M31" s="15"/>
      <c r="N31" s="15"/>
      <c r="O31" s="15"/>
      <c r="P31" s="15"/>
    </row>
    <row r="32" spans="1:22" x14ac:dyDescent="0.25">
      <c r="C32" s="14"/>
      <c r="D32" s="14"/>
      <c r="M32" s="15"/>
      <c r="N32" s="15"/>
      <c r="O32" s="15"/>
      <c r="P32" s="15"/>
    </row>
    <row r="33" spans="4:16" x14ac:dyDescent="0.25">
      <c r="D33" s="14"/>
      <c r="N33" s="15"/>
      <c r="O33" s="15"/>
      <c r="P33" s="15"/>
    </row>
    <row r="34" spans="4:16" x14ac:dyDescent="0.25">
      <c r="D34" s="14"/>
      <c r="O34" s="15"/>
      <c r="P34" s="15"/>
    </row>
    <row r="35" spans="4:16" x14ac:dyDescent="0.25">
      <c r="D35" s="14"/>
      <c r="P35" s="15"/>
    </row>
    <row r="36" spans="4:16" x14ac:dyDescent="0.25">
      <c r="D36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baseColWidth="10" defaultRowHeight="15" x14ac:dyDescent="0.25"/>
  <cols>
    <col min="2" max="2" width="13.42578125" customWidth="1"/>
    <col min="3" max="23" width="8.7109375" customWidth="1"/>
  </cols>
  <sheetData>
    <row r="1" spans="1:22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ht="30" customHeight="1" x14ac:dyDescent="0.25">
      <c r="A2" s="4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</row>
    <row r="3" spans="1:22" ht="15" customHeight="1" x14ac:dyDescent="0.25">
      <c r="A3" s="7">
        <v>43831</v>
      </c>
      <c r="B3" s="8">
        <f t="shared" ref="B3:B21" si="0">B4+1</f>
        <v>20</v>
      </c>
      <c r="C3" s="21">
        <v>500</v>
      </c>
      <c r="D3" s="22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7.25" x14ac:dyDescent="0.25">
      <c r="A4" s="7">
        <v>44197</v>
      </c>
      <c r="B4" s="8">
        <f t="shared" si="0"/>
        <v>19</v>
      </c>
      <c r="C4" s="25">
        <f>C3*1.03</f>
        <v>515</v>
      </c>
      <c r="D4" s="21">
        <v>500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7.25" x14ac:dyDescent="0.25">
      <c r="A5" s="7">
        <v>44562</v>
      </c>
      <c r="B5" s="8">
        <f t="shared" si="0"/>
        <v>18</v>
      </c>
      <c r="C5" s="25">
        <f t="shared" ref="C5:C23" si="1">C4*1.03</f>
        <v>530.45000000000005</v>
      </c>
      <c r="D5" s="25">
        <f>D4*1.03</f>
        <v>515</v>
      </c>
      <c r="E5" s="21">
        <v>500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x14ac:dyDescent="0.25">
      <c r="A6" s="7">
        <v>44927</v>
      </c>
      <c r="B6" s="8">
        <f t="shared" si="0"/>
        <v>17</v>
      </c>
      <c r="C6" s="25">
        <f t="shared" si="1"/>
        <v>546.36350000000004</v>
      </c>
      <c r="D6" s="25">
        <f t="shared" ref="D6:D23" si="2">D5*1.03</f>
        <v>530.45000000000005</v>
      </c>
      <c r="E6" s="25">
        <f>E5*1.03</f>
        <v>515</v>
      </c>
      <c r="F6" s="21">
        <v>500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x14ac:dyDescent="0.25">
      <c r="A7" s="7">
        <v>45292</v>
      </c>
      <c r="B7" s="8">
        <f t="shared" si="0"/>
        <v>16</v>
      </c>
      <c r="C7" s="25">
        <f t="shared" si="1"/>
        <v>562.75440500000002</v>
      </c>
      <c r="D7" s="25">
        <f t="shared" si="2"/>
        <v>546.36350000000004</v>
      </c>
      <c r="E7" s="25">
        <f t="shared" ref="E7:E23" si="3">E6*1.03</f>
        <v>530.45000000000005</v>
      </c>
      <c r="F7" s="25">
        <f>F6*1.03</f>
        <v>515</v>
      </c>
      <c r="G7" s="21">
        <v>500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x14ac:dyDescent="0.25">
      <c r="A8" s="7">
        <v>45658</v>
      </c>
      <c r="B8" s="8">
        <f t="shared" si="0"/>
        <v>15</v>
      </c>
      <c r="C8" s="25">
        <f t="shared" si="1"/>
        <v>579.63703715000008</v>
      </c>
      <c r="D8" s="25">
        <f t="shared" si="2"/>
        <v>562.75440500000002</v>
      </c>
      <c r="E8" s="25">
        <f t="shared" si="3"/>
        <v>546.36350000000004</v>
      </c>
      <c r="F8" s="25">
        <f t="shared" ref="F8:F23" si="4">F7*1.03</f>
        <v>530.45000000000005</v>
      </c>
      <c r="G8" s="25">
        <f>G7*1.03</f>
        <v>515</v>
      </c>
      <c r="H8" s="21">
        <v>500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25">
      <c r="A9" s="7">
        <v>46023</v>
      </c>
      <c r="B9" s="8">
        <f t="shared" si="0"/>
        <v>14</v>
      </c>
      <c r="C9" s="25">
        <f t="shared" si="1"/>
        <v>597.02614826450008</v>
      </c>
      <c r="D9" s="25">
        <f t="shared" si="2"/>
        <v>579.63703715000008</v>
      </c>
      <c r="E9" s="25">
        <f t="shared" si="3"/>
        <v>562.75440500000002</v>
      </c>
      <c r="F9" s="25">
        <f t="shared" si="4"/>
        <v>546.36350000000004</v>
      </c>
      <c r="G9" s="25">
        <f t="shared" ref="G9:G23" si="5">G8*1.03</f>
        <v>530.45000000000005</v>
      </c>
      <c r="H9" s="25">
        <f>H8*1.03</f>
        <v>515</v>
      </c>
      <c r="I9" s="21">
        <v>500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x14ac:dyDescent="0.25">
      <c r="A10" s="7">
        <v>46388</v>
      </c>
      <c r="B10" s="8">
        <f t="shared" si="0"/>
        <v>13</v>
      </c>
      <c r="C10" s="25">
        <f t="shared" si="1"/>
        <v>614.93693271243512</v>
      </c>
      <c r="D10" s="25">
        <f t="shared" si="2"/>
        <v>597.02614826450008</v>
      </c>
      <c r="E10" s="25">
        <f t="shared" si="3"/>
        <v>579.63703715000008</v>
      </c>
      <c r="F10" s="25">
        <f t="shared" si="4"/>
        <v>562.75440500000002</v>
      </c>
      <c r="G10" s="25">
        <f t="shared" si="5"/>
        <v>546.36350000000004</v>
      </c>
      <c r="H10" s="25">
        <f t="shared" ref="H10:H23" si="6">H9*1.03</f>
        <v>530.45000000000005</v>
      </c>
      <c r="I10" s="25">
        <f>I9*1.03</f>
        <v>515</v>
      </c>
      <c r="J10" s="21">
        <v>500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x14ac:dyDescent="0.25">
      <c r="A11" s="7">
        <v>46753</v>
      </c>
      <c r="B11" s="8">
        <f t="shared" si="0"/>
        <v>12</v>
      </c>
      <c r="C11" s="25">
        <f t="shared" si="1"/>
        <v>633.38504069380815</v>
      </c>
      <c r="D11" s="25">
        <f t="shared" si="2"/>
        <v>614.93693271243512</v>
      </c>
      <c r="E11" s="25">
        <f t="shared" si="3"/>
        <v>597.02614826450008</v>
      </c>
      <c r="F11" s="25">
        <f t="shared" si="4"/>
        <v>579.63703715000008</v>
      </c>
      <c r="G11" s="25">
        <f t="shared" si="5"/>
        <v>562.75440500000002</v>
      </c>
      <c r="H11" s="25">
        <f t="shared" si="6"/>
        <v>546.36350000000004</v>
      </c>
      <c r="I11" s="25">
        <f t="shared" ref="I11:I23" si="7">I10*1.03</f>
        <v>530.45000000000005</v>
      </c>
      <c r="J11" s="25">
        <f>J10*1.03</f>
        <v>515</v>
      </c>
      <c r="K11" s="21">
        <v>500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x14ac:dyDescent="0.25">
      <c r="A12" s="7">
        <v>47119</v>
      </c>
      <c r="B12" s="8">
        <f t="shared" si="0"/>
        <v>11</v>
      </c>
      <c r="C12" s="25">
        <f t="shared" si="1"/>
        <v>652.38659191462239</v>
      </c>
      <c r="D12" s="25">
        <f t="shared" si="2"/>
        <v>633.38504069380815</v>
      </c>
      <c r="E12" s="25">
        <f t="shared" si="3"/>
        <v>614.93693271243512</v>
      </c>
      <c r="F12" s="25">
        <f t="shared" si="4"/>
        <v>597.02614826450008</v>
      </c>
      <c r="G12" s="25">
        <f t="shared" si="5"/>
        <v>579.63703715000008</v>
      </c>
      <c r="H12" s="25">
        <f t="shared" si="6"/>
        <v>562.75440500000002</v>
      </c>
      <c r="I12" s="25">
        <f t="shared" si="7"/>
        <v>546.36350000000004</v>
      </c>
      <c r="J12" s="25">
        <f t="shared" ref="J12:J23" si="8">J11*1.03</f>
        <v>530.45000000000005</v>
      </c>
      <c r="K12" s="25">
        <f>K11*1.03</f>
        <v>515</v>
      </c>
      <c r="L12" s="21">
        <v>500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x14ac:dyDescent="0.25">
      <c r="A13" s="7">
        <v>47484</v>
      </c>
      <c r="B13" s="8">
        <f t="shared" si="0"/>
        <v>10</v>
      </c>
      <c r="C13" s="25">
        <f t="shared" si="1"/>
        <v>671.95818967206105</v>
      </c>
      <c r="D13" s="25">
        <f t="shared" si="2"/>
        <v>652.38659191462239</v>
      </c>
      <c r="E13" s="25">
        <f t="shared" si="3"/>
        <v>633.38504069380815</v>
      </c>
      <c r="F13" s="25">
        <f t="shared" si="4"/>
        <v>614.93693271243512</v>
      </c>
      <c r="G13" s="25">
        <f t="shared" si="5"/>
        <v>597.02614826450008</v>
      </c>
      <c r="H13" s="25">
        <f t="shared" si="6"/>
        <v>579.63703715000008</v>
      </c>
      <c r="I13" s="25">
        <f t="shared" si="7"/>
        <v>562.75440500000002</v>
      </c>
      <c r="J13" s="25">
        <f t="shared" si="8"/>
        <v>546.36350000000004</v>
      </c>
      <c r="K13" s="25">
        <f t="shared" ref="K13:K23" si="9">K12*1.03</f>
        <v>530.45000000000005</v>
      </c>
      <c r="L13" s="25">
        <f>L12*1.03</f>
        <v>515</v>
      </c>
      <c r="M13" s="21">
        <v>500</v>
      </c>
      <c r="N13" s="24"/>
      <c r="O13" s="24"/>
      <c r="P13" s="24"/>
      <c r="Q13" s="24"/>
      <c r="R13" s="24"/>
      <c r="S13" s="24"/>
      <c r="T13" s="24"/>
      <c r="U13" s="24"/>
      <c r="V13" s="24"/>
    </row>
    <row r="14" spans="1:22" x14ac:dyDescent="0.25">
      <c r="A14" s="7">
        <v>47849</v>
      </c>
      <c r="B14" s="8">
        <f t="shared" si="0"/>
        <v>9</v>
      </c>
      <c r="C14" s="25">
        <f t="shared" si="1"/>
        <v>692.11693536222288</v>
      </c>
      <c r="D14" s="25">
        <f t="shared" si="2"/>
        <v>671.95818967206105</v>
      </c>
      <c r="E14" s="25">
        <f t="shared" si="3"/>
        <v>652.38659191462239</v>
      </c>
      <c r="F14" s="25">
        <f t="shared" si="4"/>
        <v>633.38504069380815</v>
      </c>
      <c r="G14" s="25">
        <f t="shared" si="5"/>
        <v>614.93693271243512</v>
      </c>
      <c r="H14" s="25">
        <f t="shared" si="6"/>
        <v>597.02614826450008</v>
      </c>
      <c r="I14" s="25">
        <f t="shared" si="7"/>
        <v>579.63703715000008</v>
      </c>
      <c r="J14" s="25">
        <f t="shared" si="8"/>
        <v>562.75440500000002</v>
      </c>
      <c r="K14" s="25">
        <f t="shared" si="9"/>
        <v>546.36350000000004</v>
      </c>
      <c r="L14" s="25">
        <f t="shared" ref="L14:L23" si="10">L13*1.03</f>
        <v>530.45000000000005</v>
      </c>
      <c r="M14" s="25">
        <f>M13*1.03</f>
        <v>515</v>
      </c>
      <c r="N14" s="21">
        <v>500</v>
      </c>
      <c r="O14" s="24"/>
      <c r="P14" s="24"/>
      <c r="Q14" s="24"/>
      <c r="R14" s="24"/>
      <c r="S14" s="24"/>
      <c r="T14" s="24"/>
      <c r="U14" s="24"/>
      <c r="V14" s="24"/>
    </row>
    <row r="15" spans="1:22" x14ac:dyDescent="0.25">
      <c r="A15" s="7">
        <v>48214</v>
      </c>
      <c r="B15" s="8">
        <f t="shared" si="0"/>
        <v>8</v>
      </c>
      <c r="C15" s="25">
        <f t="shared" si="1"/>
        <v>712.88044342308956</v>
      </c>
      <c r="D15" s="25">
        <f t="shared" si="2"/>
        <v>692.11693536222288</v>
      </c>
      <c r="E15" s="25">
        <f t="shared" si="3"/>
        <v>671.95818967206105</v>
      </c>
      <c r="F15" s="25">
        <f t="shared" si="4"/>
        <v>652.38659191462239</v>
      </c>
      <c r="G15" s="25">
        <f t="shared" si="5"/>
        <v>633.38504069380815</v>
      </c>
      <c r="H15" s="25">
        <f t="shared" si="6"/>
        <v>614.93693271243512</v>
      </c>
      <c r="I15" s="25">
        <f t="shared" si="7"/>
        <v>597.02614826450008</v>
      </c>
      <c r="J15" s="25">
        <f t="shared" si="8"/>
        <v>579.63703715000008</v>
      </c>
      <c r="K15" s="25">
        <f t="shared" si="9"/>
        <v>562.75440500000002</v>
      </c>
      <c r="L15" s="25">
        <f t="shared" si="10"/>
        <v>546.36350000000004</v>
      </c>
      <c r="M15" s="25">
        <f t="shared" ref="M15:M23" si="11">M14*1.03</f>
        <v>530.45000000000005</v>
      </c>
      <c r="N15" s="25">
        <f>N14*1.03</f>
        <v>515</v>
      </c>
      <c r="O15" s="21">
        <v>500</v>
      </c>
      <c r="P15" s="24"/>
      <c r="Q15" s="24"/>
      <c r="R15" s="24"/>
      <c r="S15" s="24"/>
      <c r="T15" s="24"/>
      <c r="U15" s="24"/>
      <c r="V15" s="24"/>
    </row>
    <row r="16" spans="1:22" x14ac:dyDescent="0.25">
      <c r="A16" s="7">
        <v>48580</v>
      </c>
      <c r="B16" s="8">
        <f t="shared" si="0"/>
        <v>7</v>
      </c>
      <c r="C16" s="25">
        <f t="shared" si="1"/>
        <v>734.2668567257823</v>
      </c>
      <c r="D16" s="25">
        <f t="shared" si="2"/>
        <v>712.88044342308956</v>
      </c>
      <c r="E16" s="25">
        <f t="shared" si="3"/>
        <v>692.11693536222288</v>
      </c>
      <c r="F16" s="25">
        <f t="shared" si="4"/>
        <v>671.95818967206105</v>
      </c>
      <c r="G16" s="25">
        <f t="shared" si="5"/>
        <v>652.38659191462239</v>
      </c>
      <c r="H16" s="25">
        <f t="shared" si="6"/>
        <v>633.38504069380815</v>
      </c>
      <c r="I16" s="25">
        <f t="shared" si="7"/>
        <v>614.93693271243512</v>
      </c>
      <c r="J16" s="25">
        <f t="shared" si="8"/>
        <v>597.02614826450008</v>
      </c>
      <c r="K16" s="25">
        <f t="shared" si="9"/>
        <v>579.63703715000008</v>
      </c>
      <c r="L16" s="25">
        <f t="shared" si="10"/>
        <v>562.75440500000002</v>
      </c>
      <c r="M16" s="25">
        <f t="shared" si="11"/>
        <v>546.36350000000004</v>
      </c>
      <c r="N16" s="25">
        <f t="shared" ref="N16:N23" si="12">N15*1.03</f>
        <v>530.45000000000005</v>
      </c>
      <c r="O16" s="25">
        <f>O15*1.03</f>
        <v>515</v>
      </c>
      <c r="P16" s="21">
        <v>500</v>
      </c>
      <c r="Q16" s="24"/>
      <c r="R16" s="24"/>
      <c r="S16" s="24"/>
      <c r="T16" s="24"/>
      <c r="U16" s="24"/>
      <c r="V16" s="24"/>
    </row>
    <row r="17" spans="1:23" x14ac:dyDescent="0.25">
      <c r="A17" s="7">
        <v>48945</v>
      </c>
      <c r="B17" s="8">
        <f t="shared" si="0"/>
        <v>6</v>
      </c>
      <c r="C17" s="25">
        <f t="shared" si="1"/>
        <v>756.29486242755581</v>
      </c>
      <c r="D17" s="25">
        <f t="shared" si="2"/>
        <v>734.2668567257823</v>
      </c>
      <c r="E17" s="25">
        <f t="shared" si="3"/>
        <v>712.88044342308956</v>
      </c>
      <c r="F17" s="25">
        <f t="shared" si="4"/>
        <v>692.11693536222288</v>
      </c>
      <c r="G17" s="25">
        <f t="shared" si="5"/>
        <v>671.95818967206105</v>
      </c>
      <c r="H17" s="25">
        <f t="shared" si="6"/>
        <v>652.38659191462239</v>
      </c>
      <c r="I17" s="25">
        <f t="shared" si="7"/>
        <v>633.38504069380815</v>
      </c>
      <c r="J17" s="25">
        <f t="shared" si="8"/>
        <v>614.93693271243512</v>
      </c>
      <c r="K17" s="25">
        <f t="shared" si="9"/>
        <v>597.02614826450008</v>
      </c>
      <c r="L17" s="25">
        <f t="shared" si="10"/>
        <v>579.63703715000008</v>
      </c>
      <c r="M17" s="25">
        <f t="shared" si="11"/>
        <v>562.75440500000002</v>
      </c>
      <c r="N17" s="25">
        <f t="shared" si="12"/>
        <v>546.36350000000004</v>
      </c>
      <c r="O17" s="25">
        <f t="shared" ref="O17:O23" si="13">O16*1.03</f>
        <v>530.45000000000005</v>
      </c>
      <c r="P17" s="25">
        <f>P16*1.03</f>
        <v>515</v>
      </c>
      <c r="Q17" s="21">
        <v>500</v>
      </c>
      <c r="R17" s="24"/>
      <c r="S17" s="24"/>
      <c r="T17" s="24"/>
      <c r="U17" s="24"/>
      <c r="V17" s="24"/>
    </row>
    <row r="18" spans="1:23" x14ac:dyDescent="0.25">
      <c r="A18" s="7">
        <v>49310</v>
      </c>
      <c r="B18" s="8">
        <f t="shared" si="0"/>
        <v>5</v>
      </c>
      <c r="C18" s="25">
        <f t="shared" si="1"/>
        <v>778.98370830038255</v>
      </c>
      <c r="D18" s="25">
        <f t="shared" si="2"/>
        <v>756.29486242755581</v>
      </c>
      <c r="E18" s="25">
        <f t="shared" si="3"/>
        <v>734.2668567257823</v>
      </c>
      <c r="F18" s="25">
        <f t="shared" si="4"/>
        <v>712.88044342308956</v>
      </c>
      <c r="G18" s="25">
        <f t="shared" si="5"/>
        <v>692.11693536222288</v>
      </c>
      <c r="H18" s="25">
        <f t="shared" si="6"/>
        <v>671.95818967206105</v>
      </c>
      <c r="I18" s="25">
        <f t="shared" si="7"/>
        <v>652.38659191462239</v>
      </c>
      <c r="J18" s="25">
        <f t="shared" si="8"/>
        <v>633.38504069380815</v>
      </c>
      <c r="K18" s="25">
        <f t="shared" si="9"/>
        <v>614.93693271243512</v>
      </c>
      <c r="L18" s="25">
        <f t="shared" si="10"/>
        <v>597.02614826450008</v>
      </c>
      <c r="M18" s="25">
        <f t="shared" si="11"/>
        <v>579.63703715000008</v>
      </c>
      <c r="N18" s="25">
        <f t="shared" si="12"/>
        <v>562.75440500000002</v>
      </c>
      <c r="O18" s="25">
        <f t="shared" si="13"/>
        <v>546.36350000000004</v>
      </c>
      <c r="P18" s="25">
        <f t="shared" ref="P18:P23" si="14">P17*1.03</f>
        <v>530.45000000000005</v>
      </c>
      <c r="Q18" s="25">
        <f>Q17*1.03</f>
        <v>515</v>
      </c>
      <c r="R18" s="21">
        <v>500</v>
      </c>
      <c r="S18" s="24"/>
      <c r="T18" s="24"/>
      <c r="U18" s="24"/>
      <c r="V18" s="24"/>
    </row>
    <row r="19" spans="1:23" x14ac:dyDescent="0.25">
      <c r="A19" s="7">
        <v>49675</v>
      </c>
      <c r="B19" s="8">
        <f t="shared" si="0"/>
        <v>4</v>
      </c>
      <c r="C19" s="25">
        <f t="shared" si="1"/>
        <v>802.353219549394</v>
      </c>
      <c r="D19" s="25">
        <f t="shared" si="2"/>
        <v>778.98370830038255</v>
      </c>
      <c r="E19" s="25">
        <f t="shared" si="3"/>
        <v>756.29486242755581</v>
      </c>
      <c r="F19" s="25">
        <f t="shared" si="4"/>
        <v>734.2668567257823</v>
      </c>
      <c r="G19" s="25">
        <f t="shared" si="5"/>
        <v>712.88044342308956</v>
      </c>
      <c r="H19" s="25">
        <f t="shared" si="6"/>
        <v>692.11693536222288</v>
      </c>
      <c r="I19" s="25">
        <f t="shared" si="7"/>
        <v>671.95818967206105</v>
      </c>
      <c r="J19" s="25">
        <f t="shared" si="8"/>
        <v>652.38659191462239</v>
      </c>
      <c r="K19" s="25">
        <f t="shared" si="9"/>
        <v>633.38504069380815</v>
      </c>
      <c r="L19" s="25">
        <f t="shared" si="10"/>
        <v>614.93693271243512</v>
      </c>
      <c r="M19" s="25">
        <f t="shared" si="11"/>
        <v>597.02614826450008</v>
      </c>
      <c r="N19" s="25">
        <f t="shared" si="12"/>
        <v>579.63703715000008</v>
      </c>
      <c r="O19" s="25">
        <f t="shared" si="13"/>
        <v>562.75440500000002</v>
      </c>
      <c r="P19" s="25">
        <f t="shared" si="14"/>
        <v>546.36350000000004</v>
      </c>
      <c r="Q19" s="25">
        <f t="shared" ref="Q19:Q23" si="15">Q18*1.03</f>
        <v>530.45000000000005</v>
      </c>
      <c r="R19" s="25">
        <f>R18*1.03</f>
        <v>515</v>
      </c>
      <c r="S19" s="21">
        <v>500</v>
      </c>
      <c r="T19" s="24"/>
      <c r="U19" s="24"/>
      <c r="V19" s="24"/>
    </row>
    <row r="20" spans="1:23" x14ac:dyDescent="0.25">
      <c r="A20" s="7">
        <v>50041</v>
      </c>
      <c r="B20" s="8">
        <f t="shared" si="0"/>
        <v>3</v>
      </c>
      <c r="C20" s="25">
        <f t="shared" si="1"/>
        <v>826.42381613587588</v>
      </c>
      <c r="D20" s="25">
        <f t="shared" si="2"/>
        <v>802.353219549394</v>
      </c>
      <c r="E20" s="25">
        <f t="shared" si="3"/>
        <v>778.98370830038255</v>
      </c>
      <c r="F20" s="25">
        <f t="shared" si="4"/>
        <v>756.29486242755581</v>
      </c>
      <c r="G20" s="25">
        <f t="shared" si="5"/>
        <v>734.2668567257823</v>
      </c>
      <c r="H20" s="25">
        <f t="shared" si="6"/>
        <v>712.88044342308956</v>
      </c>
      <c r="I20" s="25">
        <f t="shared" si="7"/>
        <v>692.11693536222288</v>
      </c>
      <c r="J20" s="25">
        <f t="shared" si="8"/>
        <v>671.95818967206105</v>
      </c>
      <c r="K20" s="25">
        <f t="shared" si="9"/>
        <v>652.38659191462239</v>
      </c>
      <c r="L20" s="25">
        <f t="shared" si="10"/>
        <v>633.38504069380815</v>
      </c>
      <c r="M20" s="25">
        <f t="shared" si="11"/>
        <v>614.93693271243512</v>
      </c>
      <c r="N20" s="25">
        <f t="shared" si="12"/>
        <v>597.02614826450008</v>
      </c>
      <c r="O20" s="25">
        <f t="shared" si="13"/>
        <v>579.63703715000008</v>
      </c>
      <c r="P20" s="25">
        <f t="shared" si="14"/>
        <v>562.75440500000002</v>
      </c>
      <c r="Q20" s="25">
        <f t="shared" si="15"/>
        <v>546.36350000000004</v>
      </c>
      <c r="R20" s="25">
        <f t="shared" ref="R20:R23" si="16">R19*1.03</f>
        <v>530.45000000000005</v>
      </c>
      <c r="S20" s="25">
        <f>S19*1.03</f>
        <v>515</v>
      </c>
      <c r="T20" s="21">
        <v>500</v>
      </c>
      <c r="U20" s="24"/>
      <c r="V20" s="24"/>
    </row>
    <row r="21" spans="1:23" ht="15" customHeight="1" x14ac:dyDescent="0.25">
      <c r="A21" s="7">
        <v>50406</v>
      </c>
      <c r="B21" s="8">
        <f t="shared" si="0"/>
        <v>2</v>
      </c>
      <c r="C21" s="25">
        <f t="shared" si="1"/>
        <v>851.21653061995221</v>
      </c>
      <c r="D21" s="25">
        <f t="shared" si="2"/>
        <v>826.42381613587588</v>
      </c>
      <c r="E21" s="25">
        <f t="shared" si="3"/>
        <v>802.353219549394</v>
      </c>
      <c r="F21" s="25">
        <f t="shared" si="4"/>
        <v>778.98370830038255</v>
      </c>
      <c r="G21" s="25">
        <f t="shared" si="5"/>
        <v>756.29486242755581</v>
      </c>
      <c r="H21" s="25">
        <f t="shared" si="6"/>
        <v>734.2668567257823</v>
      </c>
      <c r="I21" s="25">
        <f t="shared" si="7"/>
        <v>712.88044342308956</v>
      </c>
      <c r="J21" s="25">
        <f t="shared" si="8"/>
        <v>692.11693536222288</v>
      </c>
      <c r="K21" s="25">
        <f t="shared" si="9"/>
        <v>671.95818967206105</v>
      </c>
      <c r="L21" s="25">
        <f t="shared" si="10"/>
        <v>652.38659191462239</v>
      </c>
      <c r="M21" s="25">
        <f t="shared" si="11"/>
        <v>633.38504069380815</v>
      </c>
      <c r="N21" s="25">
        <f t="shared" si="12"/>
        <v>614.93693271243512</v>
      </c>
      <c r="O21" s="25">
        <f t="shared" si="13"/>
        <v>597.02614826450008</v>
      </c>
      <c r="P21" s="25">
        <f t="shared" si="14"/>
        <v>579.63703715000008</v>
      </c>
      <c r="Q21" s="25">
        <f t="shared" si="15"/>
        <v>562.75440500000002</v>
      </c>
      <c r="R21" s="25">
        <f t="shared" si="16"/>
        <v>546.36350000000004</v>
      </c>
      <c r="S21" s="25">
        <f t="shared" ref="S21:S23" si="17">S20*1.03</f>
        <v>530.45000000000005</v>
      </c>
      <c r="T21" s="25">
        <f>T20*1.03</f>
        <v>515</v>
      </c>
      <c r="U21" s="21">
        <v>500</v>
      </c>
      <c r="V21" s="24"/>
    </row>
    <row r="22" spans="1:23" x14ac:dyDescent="0.25">
      <c r="A22" s="7">
        <v>50771</v>
      </c>
      <c r="B22" s="8">
        <f>B23+1</f>
        <v>1</v>
      </c>
      <c r="C22" s="25">
        <f t="shared" si="1"/>
        <v>876.75302653855078</v>
      </c>
      <c r="D22" s="25">
        <f t="shared" si="2"/>
        <v>851.21653061995221</v>
      </c>
      <c r="E22" s="25">
        <f t="shared" si="3"/>
        <v>826.42381613587588</v>
      </c>
      <c r="F22" s="25">
        <f t="shared" si="4"/>
        <v>802.353219549394</v>
      </c>
      <c r="G22" s="25">
        <f t="shared" si="5"/>
        <v>778.98370830038255</v>
      </c>
      <c r="H22" s="25">
        <f t="shared" si="6"/>
        <v>756.29486242755581</v>
      </c>
      <c r="I22" s="25">
        <f t="shared" si="7"/>
        <v>734.2668567257823</v>
      </c>
      <c r="J22" s="25">
        <f t="shared" si="8"/>
        <v>712.88044342308956</v>
      </c>
      <c r="K22" s="25">
        <f t="shared" si="9"/>
        <v>692.11693536222288</v>
      </c>
      <c r="L22" s="25">
        <f t="shared" si="10"/>
        <v>671.95818967206105</v>
      </c>
      <c r="M22" s="25">
        <f t="shared" si="11"/>
        <v>652.38659191462239</v>
      </c>
      <c r="N22" s="25">
        <f t="shared" si="12"/>
        <v>633.38504069380815</v>
      </c>
      <c r="O22" s="25">
        <f t="shared" si="13"/>
        <v>614.93693271243512</v>
      </c>
      <c r="P22" s="25">
        <f t="shared" si="14"/>
        <v>597.02614826450008</v>
      </c>
      <c r="Q22" s="25">
        <f t="shared" si="15"/>
        <v>579.63703715000008</v>
      </c>
      <c r="R22" s="25">
        <f t="shared" si="16"/>
        <v>562.75440500000002</v>
      </c>
      <c r="S22" s="25">
        <f t="shared" si="17"/>
        <v>546.36350000000004</v>
      </c>
      <c r="T22" s="25">
        <f t="shared" ref="T22:T23" si="18">T21*1.03</f>
        <v>530.45000000000005</v>
      </c>
      <c r="U22" s="25">
        <f>U21*1.03</f>
        <v>515</v>
      </c>
      <c r="V22" s="21">
        <v>500</v>
      </c>
      <c r="W22" s="27" t="s">
        <v>47</v>
      </c>
    </row>
    <row r="23" spans="1:23" x14ac:dyDescent="0.25">
      <c r="A23" s="7">
        <v>51136</v>
      </c>
      <c r="B23" s="8">
        <v>0</v>
      </c>
      <c r="C23" s="26">
        <f t="shared" si="1"/>
        <v>903.05561733470734</v>
      </c>
      <c r="D23" s="26">
        <f t="shared" si="2"/>
        <v>876.75302653855078</v>
      </c>
      <c r="E23" s="26">
        <f t="shared" si="3"/>
        <v>851.21653061995221</v>
      </c>
      <c r="F23" s="26">
        <f t="shared" si="4"/>
        <v>826.42381613587588</v>
      </c>
      <c r="G23" s="26">
        <f t="shared" si="5"/>
        <v>802.353219549394</v>
      </c>
      <c r="H23" s="26">
        <f t="shared" si="6"/>
        <v>778.98370830038255</v>
      </c>
      <c r="I23" s="26">
        <f t="shared" si="7"/>
        <v>756.29486242755581</v>
      </c>
      <c r="J23" s="26">
        <f t="shared" si="8"/>
        <v>734.2668567257823</v>
      </c>
      <c r="K23" s="26">
        <f t="shared" si="9"/>
        <v>712.88044342308956</v>
      </c>
      <c r="L23" s="26">
        <f t="shared" si="10"/>
        <v>692.11693536222288</v>
      </c>
      <c r="M23" s="26">
        <f t="shared" si="11"/>
        <v>671.95818967206105</v>
      </c>
      <c r="N23" s="26">
        <f t="shared" si="12"/>
        <v>652.38659191462239</v>
      </c>
      <c r="O23" s="26">
        <f t="shared" si="13"/>
        <v>633.38504069380815</v>
      </c>
      <c r="P23" s="26">
        <f t="shared" si="14"/>
        <v>614.93693271243512</v>
      </c>
      <c r="Q23" s="26">
        <f t="shared" si="15"/>
        <v>597.02614826450008</v>
      </c>
      <c r="R23" s="26">
        <f t="shared" si="16"/>
        <v>579.63703715000008</v>
      </c>
      <c r="S23" s="26">
        <f t="shared" si="17"/>
        <v>562.75440500000002</v>
      </c>
      <c r="T23" s="26">
        <f t="shared" si="18"/>
        <v>546.36350000000004</v>
      </c>
      <c r="U23" s="26">
        <f>U22*1.03</f>
        <v>530.45000000000005</v>
      </c>
      <c r="V23" s="26">
        <f>V22*1.03</f>
        <v>515</v>
      </c>
      <c r="W23" s="28">
        <f>SUM(C23:V23)</f>
        <v>13838.24286182494</v>
      </c>
    </row>
    <row r="24" spans="1:23" x14ac:dyDescent="0.25">
      <c r="C24" s="14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S24" s="15"/>
      <c r="T24" s="15"/>
      <c r="U24" s="15"/>
      <c r="V24" s="15"/>
    </row>
    <row r="25" spans="1:23" x14ac:dyDescent="0.25">
      <c r="C25" s="14"/>
      <c r="D25" s="14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T25" s="15"/>
      <c r="U25" s="15"/>
      <c r="V25" s="15"/>
    </row>
    <row r="26" spans="1:23" x14ac:dyDescent="0.25">
      <c r="C26" s="14"/>
      <c r="D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U26" s="15"/>
      <c r="V26" s="15"/>
    </row>
    <row r="27" spans="1:23" x14ac:dyDescent="0.25">
      <c r="C27" s="14"/>
      <c r="D27" s="14"/>
      <c r="H27" s="15"/>
      <c r="I27" s="15"/>
      <c r="J27" s="15"/>
      <c r="K27" s="15"/>
      <c r="L27" s="15"/>
      <c r="M27" s="15"/>
      <c r="N27" s="15"/>
      <c r="O27" s="15"/>
      <c r="P27" s="15"/>
      <c r="V27" s="15"/>
    </row>
    <row r="28" spans="1:23" x14ac:dyDescent="0.25">
      <c r="C28" s="14"/>
      <c r="D28" s="14"/>
      <c r="I28" s="15"/>
      <c r="J28" s="15"/>
      <c r="K28" s="15"/>
      <c r="L28" s="15"/>
      <c r="M28" s="15"/>
      <c r="N28" s="15"/>
      <c r="O28" s="15"/>
      <c r="P28" s="15"/>
    </row>
    <row r="29" spans="1:23" x14ac:dyDescent="0.25">
      <c r="C29" s="14"/>
      <c r="D29" s="14"/>
      <c r="J29" s="15"/>
      <c r="K29" s="15"/>
      <c r="L29" s="15"/>
      <c r="M29" s="15"/>
      <c r="N29" s="15"/>
      <c r="O29" s="15"/>
      <c r="P29" s="15"/>
    </row>
    <row r="30" spans="1:23" x14ac:dyDescent="0.25">
      <c r="C30" s="14"/>
      <c r="D30" s="14"/>
      <c r="K30" s="15"/>
      <c r="L30" s="15"/>
      <c r="M30" s="15"/>
      <c r="N30" s="15"/>
      <c r="O30" s="15"/>
      <c r="P30" s="15"/>
    </row>
    <row r="31" spans="1:23" x14ac:dyDescent="0.25">
      <c r="C31" s="14"/>
      <c r="D31" s="14"/>
      <c r="L31" s="15"/>
      <c r="M31" s="15"/>
      <c r="N31" s="15"/>
      <c r="O31" s="15"/>
      <c r="P31" s="15"/>
    </row>
    <row r="32" spans="1:23" x14ac:dyDescent="0.25">
      <c r="C32" s="14"/>
      <c r="D32" s="14"/>
      <c r="M32" s="15"/>
      <c r="N32" s="15"/>
      <c r="O32" s="15"/>
      <c r="P32" s="15"/>
    </row>
    <row r="33" spans="4:16" x14ac:dyDescent="0.25">
      <c r="D33" s="14"/>
      <c r="N33" s="15"/>
      <c r="O33" s="15"/>
      <c r="P33" s="15"/>
    </row>
    <row r="34" spans="4:16" x14ac:dyDescent="0.25">
      <c r="D34" s="14"/>
      <c r="O34" s="15"/>
      <c r="P34" s="15"/>
    </row>
    <row r="35" spans="4:16" x14ac:dyDescent="0.25">
      <c r="D35" s="14"/>
      <c r="P35" s="15"/>
    </row>
    <row r="36" spans="4:16" x14ac:dyDescent="0.25">
      <c r="D36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baseColWidth="10" defaultRowHeight="15" x14ac:dyDescent="0.25"/>
  <cols>
    <col min="1" max="1" width="7.7109375" customWidth="1"/>
    <col min="2" max="3" width="10.7109375" customWidth="1"/>
  </cols>
  <sheetData>
    <row r="1" spans="1:3" ht="18" x14ac:dyDescent="0.35">
      <c r="A1" s="18" t="s">
        <v>46</v>
      </c>
      <c r="B1" s="18" t="s">
        <v>45</v>
      </c>
      <c r="C1" s="17" t="s">
        <v>44</v>
      </c>
    </row>
    <row r="2" spans="1:3" x14ac:dyDescent="0.25">
      <c r="A2">
        <v>1</v>
      </c>
      <c r="B2" s="14">
        <f>C2*1.03</f>
        <v>515</v>
      </c>
      <c r="C2" s="14">
        <v>500</v>
      </c>
    </row>
    <row r="3" spans="1:3" x14ac:dyDescent="0.25">
      <c r="A3">
        <f>A2+1</f>
        <v>2</v>
      </c>
      <c r="B3" s="14">
        <f>B2*1.03</f>
        <v>530.45000000000005</v>
      </c>
      <c r="C3" s="14"/>
    </row>
    <row r="4" spans="1:3" x14ac:dyDescent="0.25">
      <c r="A4">
        <f>A3+1</f>
        <v>3</v>
      </c>
      <c r="B4" s="14">
        <f>B3*1.03</f>
        <v>546.36350000000004</v>
      </c>
      <c r="C4" s="14"/>
    </row>
    <row r="5" spans="1:3" x14ac:dyDescent="0.25">
      <c r="A5">
        <f>A4+1</f>
        <v>4</v>
      </c>
      <c r="B5" s="14">
        <f>B4*1.03</f>
        <v>562.75440500000002</v>
      </c>
      <c r="C5" s="14"/>
    </row>
    <row r="6" spans="1:3" x14ac:dyDescent="0.25">
      <c r="A6">
        <f>A5+1</f>
        <v>5</v>
      </c>
      <c r="B6" s="14">
        <f>B5*1.03</f>
        <v>579.63703715000008</v>
      </c>
      <c r="C6" s="14"/>
    </row>
    <row r="7" spans="1:3" x14ac:dyDescent="0.25">
      <c r="A7">
        <f>A6+1</f>
        <v>6</v>
      </c>
      <c r="B7" s="14">
        <f>B6*1.03</f>
        <v>597.02614826450008</v>
      </c>
      <c r="C7" s="14"/>
    </row>
    <row r="8" spans="1:3" x14ac:dyDescent="0.25">
      <c r="A8">
        <f>A7+1</f>
        <v>7</v>
      </c>
      <c r="B8" s="14">
        <f>B7*1.03</f>
        <v>614.93693271243512</v>
      </c>
      <c r="C8" s="14"/>
    </row>
    <row r="9" spans="1:3" x14ac:dyDescent="0.25">
      <c r="A9">
        <f>A8+1</f>
        <v>8</v>
      </c>
      <c r="B9" s="14">
        <f>B8*1.03</f>
        <v>633.38504069380815</v>
      </c>
      <c r="C9" s="14"/>
    </row>
    <row r="10" spans="1:3" x14ac:dyDescent="0.25">
      <c r="A10">
        <f>A9+1</f>
        <v>9</v>
      </c>
      <c r="B10" s="14">
        <f>B9*1.03</f>
        <v>652.38659191462239</v>
      </c>
      <c r="C10" s="14"/>
    </row>
    <row r="11" spans="1:3" x14ac:dyDescent="0.25">
      <c r="A11">
        <f>A10+1</f>
        <v>10</v>
      </c>
      <c r="B11" s="14">
        <f>B10*1.03</f>
        <v>671.95818967206105</v>
      </c>
      <c r="C11" s="14"/>
    </row>
    <row r="12" spans="1:3" x14ac:dyDescent="0.25">
      <c r="A12">
        <f>A11+1</f>
        <v>11</v>
      </c>
      <c r="B12" s="14">
        <f>B11*1.03</f>
        <v>692.11693536222288</v>
      </c>
      <c r="C12" s="14"/>
    </row>
    <row r="13" spans="1:3" x14ac:dyDescent="0.25">
      <c r="A13">
        <f>A12+1</f>
        <v>12</v>
      </c>
      <c r="B13" s="14">
        <f>B12*1.03</f>
        <v>712.88044342308956</v>
      </c>
      <c r="C13" s="14"/>
    </row>
    <row r="14" spans="1:3" x14ac:dyDescent="0.25">
      <c r="A14">
        <f>A13+1</f>
        <v>13</v>
      </c>
      <c r="B14" s="14">
        <f>B13*1.03</f>
        <v>734.2668567257823</v>
      </c>
      <c r="C14" s="14"/>
    </row>
    <row r="15" spans="1:3" x14ac:dyDescent="0.25">
      <c r="A15">
        <f>A14+1</f>
        <v>14</v>
      </c>
      <c r="B15" s="14">
        <f>B14*1.03</f>
        <v>756.29486242755581</v>
      </c>
      <c r="C15" s="14"/>
    </row>
    <row r="16" spans="1:3" x14ac:dyDescent="0.25">
      <c r="A16">
        <f>A15+1</f>
        <v>15</v>
      </c>
      <c r="B16" s="14">
        <f>B15*1.03</f>
        <v>778.98370830038255</v>
      </c>
      <c r="C16" s="14"/>
    </row>
    <row r="17" spans="1:3" x14ac:dyDescent="0.25">
      <c r="A17">
        <f>A16+1</f>
        <v>16</v>
      </c>
      <c r="B17" s="14">
        <f>B16*1.03</f>
        <v>802.353219549394</v>
      </c>
      <c r="C17" s="14"/>
    </row>
    <row r="18" spans="1:3" x14ac:dyDescent="0.25">
      <c r="A18">
        <f>A17+1</f>
        <v>17</v>
      </c>
      <c r="B18" s="14">
        <f>B17*1.03</f>
        <v>826.42381613587588</v>
      </c>
      <c r="C18" s="14"/>
    </row>
    <row r="19" spans="1:3" ht="15" customHeight="1" x14ac:dyDescent="0.25">
      <c r="A19">
        <f>A18+1</f>
        <v>18</v>
      </c>
      <c r="B19" s="14">
        <f>B18*1.03</f>
        <v>851.21653061995221</v>
      </c>
      <c r="C19" s="16" t="s">
        <v>43</v>
      </c>
    </row>
    <row r="20" spans="1:3" x14ac:dyDescent="0.25">
      <c r="A20">
        <f>A19+1</f>
        <v>19</v>
      </c>
      <c r="B20" s="14">
        <f>B19*1.03</f>
        <v>876.75302653855078</v>
      </c>
      <c r="C20" s="16"/>
    </row>
    <row r="21" spans="1:3" x14ac:dyDescent="0.25">
      <c r="A21">
        <f>A20+1</f>
        <v>20</v>
      </c>
      <c r="B21" s="14">
        <f>B20*1.03</f>
        <v>903.05561733470734</v>
      </c>
      <c r="C21" s="14">
        <f>SUM(B2:B21)</f>
        <v>13838.24286182494</v>
      </c>
    </row>
    <row r="22" spans="1:3" x14ac:dyDescent="0.25">
      <c r="B22" s="14"/>
      <c r="C22" s="14"/>
    </row>
    <row r="23" spans="1:3" x14ac:dyDescent="0.25">
      <c r="B23" s="14"/>
      <c r="C23" s="14"/>
    </row>
    <row r="24" spans="1:3" x14ac:dyDescent="0.25">
      <c r="B24" s="14"/>
      <c r="C24" s="14"/>
    </row>
    <row r="25" spans="1:3" x14ac:dyDescent="0.25">
      <c r="B25" s="14"/>
      <c r="C25" s="14"/>
    </row>
    <row r="26" spans="1:3" x14ac:dyDescent="0.25">
      <c r="B26" s="14"/>
      <c r="C26" s="14"/>
    </row>
    <row r="27" spans="1:3" x14ac:dyDescent="0.25">
      <c r="B27" s="14"/>
      <c r="C27" s="14"/>
    </row>
    <row r="28" spans="1:3" x14ac:dyDescent="0.25">
      <c r="B28" s="14"/>
      <c r="C28" s="14"/>
    </row>
    <row r="29" spans="1:3" x14ac:dyDescent="0.25">
      <c r="B29" s="14"/>
      <c r="C29" s="14"/>
    </row>
    <row r="30" spans="1:3" x14ac:dyDescent="0.25">
      <c r="B30" s="14"/>
      <c r="C30" s="14"/>
    </row>
    <row r="31" spans="1:3" x14ac:dyDescent="0.25">
      <c r="B31" s="14"/>
      <c r="C31" s="14"/>
    </row>
    <row r="32" spans="1:3" x14ac:dyDescent="0.25">
      <c r="B32" s="14"/>
      <c r="C32" s="14"/>
    </row>
    <row r="33" spans="2:3" x14ac:dyDescent="0.25">
      <c r="B33" s="14"/>
      <c r="C33" s="14"/>
    </row>
    <row r="34" spans="2:3" x14ac:dyDescent="0.25">
      <c r="B34" s="14"/>
      <c r="C34" s="14"/>
    </row>
    <row r="35" spans="2:3" x14ac:dyDescent="0.25">
      <c r="B35" s="14"/>
      <c r="C35" s="14"/>
    </row>
  </sheetData>
  <mergeCells count="1">
    <mergeCell ref="C19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Capacité 11 expressions</vt:lpstr>
      <vt:lpstr>Capacité 11 valeurs</vt:lpstr>
      <vt:lpstr>Capacité 11 résumé</vt:lpstr>
    </vt:vector>
  </TitlesOfParts>
  <Company>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</dc:creator>
  <cp:lastModifiedBy>jlb</cp:lastModifiedBy>
  <dcterms:created xsi:type="dcterms:W3CDTF">2020-03-25T07:47:11Z</dcterms:created>
  <dcterms:modified xsi:type="dcterms:W3CDTF">2020-03-25T08:07:59Z</dcterms:modified>
</cp:coreProperties>
</file>