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oulot\Lycée\BORDAS Indice techno\09. Fonction exponentielle\ENVOI n°2\"/>
    </mc:Choice>
  </mc:AlternateContent>
  <xr:revisionPtr revIDLastSave="0" documentId="13_ncr:1_{004C0E48-19B2-45B9-B2DB-5EC7562AFF5E}" xr6:coauthVersionLast="45" xr6:coauthVersionMax="45" xr10:uidLastSave="{00000000-0000-0000-0000-000000000000}"/>
  <bookViews>
    <workbookView xWindow="-98" yWindow="-98" windowWidth="20715" windowHeight="13875" xr2:uid="{A06C6CB0-E84C-4C05-8460-34BA87A17AC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1" l="1"/>
  <c r="C3" i="1"/>
  <c r="B4" i="1" l="1"/>
  <c r="C4" i="1"/>
  <c r="D4" i="1"/>
  <c r="E4" i="1"/>
  <c r="I4" i="1"/>
  <c r="M4" i="1"/>
  <c r="Q4" i="1"/>
  <c r="D3" i="1"/>
  <c r="E3" i="1"/>
  <c r="F3" i="1"/>
  <c r="F4" i="1" s="1"/>
  <c r="G3" i="1"/>
  <c r="G4" i="1" s="1"/>
  <c r="H3" i="1"/>
  <c r="H4" i="1" s="1"/>
  <c r="I3" i="1"/>
  <c r="J3" i="1"/>
  <c r="J4" i="1" s="1"/>
  <c r="K3" i="1"/>
  <c r="K4" i="1" s="1"/>
  <c r="L3" i="1"/>
  <c r="L4" i="1" s="1"/>
  <c r="M3" i="1"/>
  <c r="N3" i="1"/>
  <c r="N4" i="1" s="1"/>
  <c r="O3" i="1"/>
  <c r="O4" i="1" s="1"/>
  <c r="P3" i="1"/>
  <c r="P4" i="1" s="1"/>
  <c r="Q3" i="1"/>
  <c r="B3" i="1" l="1"/>
</calcChain>
</file>

<file path=xl/sharedStrings.xml><?xml version="1.0" encoding="utf-8"?>
<sst xmlns="http://schemas.openxmlformats.org/spreadsheetml/2006/main" count="4" uniqueCount="4">
  <si>
    <t>Année</t>
  </si>
  <si>
    <r>
      <t xml:space="preserve">Rang </t>
    </r>
    <r>
      <rPr>
        <b/>
        <i/>
        <sz val="11"/>
        <color theme="1"/>
        <rFont val="Calibri"/>
        <family val="2"/>
        <scheme val="minor"/>
      </rPr>
      <t>t</t>
    </r>
  </si>
  <si>
    <r>
      <t xml:space="preserve">Nombre de
grenouilles </t>
    </r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>(</t>
    </r>
    <r>
      <rPr>
        <b/>
        <i/>
        <sz val="11"/>
        <color theme="1"/>
        <rFont val="Calibri"/>
        <family val="2"/>
        <scheme val="minor"/>
      </rPr>
      <t>t</t>
    </r>
    <r>
      <rPr>
        <b/>
        <sz val="11"/>
        <color theme="1"/>
        <rFont val="Calibri"/>
        <family val="2"/>
        <scheme val="minor"/>
      </rPr>
      <t>)</t>
    </r>
  </si>
  <si>
    <t>Test logique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</si>
</sst>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0" fillId="0" borderId="1" xfId="0" applyFont="1" applyBorder="1"/>
    <xf numFmtId="0" fontId="1" fillId="0" borderId="1" xfId="0" applyFont="1" applyBorder="1"/>
    <xf numFmtId="1" fontId="1" fillId="0" borderId="1" xfId="0" applyNumberFormat="1" applyFont="1" applyBorder="1" applyAlignment="1">
      <alignment wrapText="1"/>
    </xf>
    <xf numFmtId="1" fontId="0" fillId="0" borderId="1" xfId="0" applyNumberFormat="1" applyFont="1" applyBorder="1"/>
    <xf numFmtId="0" fontId="0" fillId="0" borderId="1" xfId="0" applyBorder="1"/>
    <xf numFmtId="0" fontId="0" fillId="0" borderId="2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accent6">
                    <a:lumMod val="75000"/>
                  </a:schemeClr>
                </a:solidFill>
              </a:rPr>
              <a:t>Evolution du nombre de</a:t>
            </a:r>
            <a:r>
              <a:rPr lang="en-US" sz="1200" baseline="0">
                <a:solidFill>
                  <a:schemeClr val="accent6">
                    <a:lumMod val="75000"/>
                  </a:schemeClr>
                </a:solidFill>
              </a:rPr>
              <a:t> </a:t>
            </a:r>
            <a:r>
              <a:rPr lang="en-US" sz="1200">
                <a:solidFill>
                  <a:schemeClr val="accent6">
                    <a:lumMod val="75000"/>
                  </a:schemeClr>
                </a:solidFill>
              </a:rPr>
              <a:t>grenouilles</a:t>
            </a:r>
            <a:br>
              <a:rPr lang="en-US" sz="1200">
                <a:solidFill>
                  <a:schemeClr val="accent6">
                    <a:lumMod val="75000"/>
                  </a:schemeClr>
                </a:solidFill>
              </a:rPr>
            </a:br>
            <a:r>
              <a:rPr lang="en-US" sz="1200">
                <a:solidFill>
                  <a:schemeClr val="accent6">
                    <a:lumMod val="75000"/>
                  </a:schemeClr>
                </a:solidFill>
              </a:rPr>
              <a:t>de</a:t>
            </a:r>
            <a:r>
              <a:rPr lang="en-US" sz="1200" baseline="0">
                <a:solidFill>
                  <a:schemeClr val="accent6">
                    <a:lumMod val="75000"/>
                  </a:schemeClr>
                </a:solidFill>
              </a:rPr>
              <a:t> 2020 à 2035</a:t>
            </a:r>
            <a:endParaRPr lang="en-US" sz="1200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901964177554727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Feuil1!$A$3</c:f>
              <c:strCache>
                <c:ptCount val="1"/>
                <c:pt idx="0">
                  <c:v>Nombre de
grenouilles P(t)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Feuil1!$B$1:$Q$1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Feuil1!$B$3:$Q$3</c:f>
              <c:numCache>
                <c:formatCode>0</c:formatCode>
                <c:ptCount val="16"/>
                <c:pt idx="0">
                  <c:v>250</c:v>
                </c:pt>
                <c:pt idx="1">
                  <c:v>387.07024740063662</c:v>
                </c:pt>
                <c:pt idx="2">
                  <c:v>579.92329171018469</c:v>
                </c:pt>
                <c:pt idx="3">
                  <c:v>831.0696543577983</c:v>
                </c:pt>
                <c:pt idx="4">
                  <c:v>1127.1326509482094</c:v>
                </c:pt>
                <c:pt idx="5">
                  <c:v>1437.8021284112867</c:v>
                </c:pt>
                <c:pt idx="6">
                  <c:v>1726.4196442575387</c:v>
                </c:pt>
                <c:pt idx="7">
                  <c:v>1965.7542789266879</c:v>
                </c:pt>
                <c:pt idx="8">
                  <c:v>2146.2161243955347</c:v>
                </c:pt>
                <c:pt idx="9">
                  <c:v>2272.7665939774461</c:v>
                </c:pt>
                <c:pt idx="10">
                  <c:v>2357.0640464350367</c:v>
                </c:pt>
                <c:pt idx="11">
                  <c:v>2411.3097535298589</c:v>
                </c:pt>
                <c:pt idx="12">
                  <c:v>2445.4451280924054</c:v>
                </c:pt>
                <c:pt idx="13">
                  <c:v>2466.6242242028693</c:v>
                </c:pt>
                <c:pt idx="14">
                  <c:v>2479.6496696680283</c:v>
                </c:pt>
                <c:pt idx="15">
                  <c:v>2487.6172400704604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37-4C55-BED7-59C8157C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6109135"/>
        <c:axId val="55692479"/>
      </c:scatterChart>
      <c:valAx>
        <c:axId val="2066109135"/>
        <c:scaling>
          <c:orientation val="minMax"/>
          <c:max val="2035"/>
          <c:min val="2020"/>
        </c:scaling>
        <c:delete val="0"/>
        <c:axPos val="b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692479"/>
        <c:crosses val="autoZero"/>
        <c:crossBetween val="midCat"/>
        <c:majorUnit val="1"/>
      </c:valAx>
      <c:valAx>
        <c:axId val="5569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tailEnd type="arrow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610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10</xdr:col>
      <xdr:colOff>57150</xdr:colOff>
      <xdr:row>17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117E9E-A40E-4C6B-8098-0892347C9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F8CF-8BEA-475A-B56C-E2ADC965CF00}">
  <dimension ref="A1:S4"/>
  <sheetViews>
    <sheetView showGridLines="0" tabSelected="1" workbookViewId="0">
      <selection activeCell="S20" sqref="S20"/>
    </sheetView>
  </sheetViews>
  <sheetFormatPr baseColWidth="10" defaultRowHeight="14.25" x14ac:dyDescent="0.45"/>
  <cols>
    <col min="1" max="1" width="15" customWidth="1"/>
    <col min="2" max="17" width="5.73046875" customWidth="1"/>
  </cols>
  <sheetData>
    <row r="1" spans="1:19" x14ac:dyDescent="0.45">
      <c r="A1" s="3" t="s">
        <v>0</v>
      </c>
      <c r="B1" s="2">
        <v>2020</v>
      </c>
      <c r="C1" s="2">
        <v>2021</v>
      </c>
      <c r="D1" s="2">
        <v>2022</v>
      </c>
      <c r="E1" s="2">
        <v>2023</v>
      </c>
      <c r="F1" s="2">
        <v>2024</v>
      </c>
      <c r="G1" s="2">
        <v>2025</v>
      </c>
      <c r="H1" s="2">
        <v>2026</v>
      </c>
      <c r="I1" s="2">
        <v>2027</v>
      </c>
      <c r="J1" s="2">
        <v>2028</v>
      </c>
      <c r="K1" s="2">
        <v>2029</v>
      </c>
      <c r="L1" s="2">
        <v>2030</v>
      </c>
      <c r="M1" s="2">
        <v>2031</v>
      </c>
      <c r="N1" s="2">
        <v>2032</v>
      </c>
      <c r="O1" s="2">
        <v>2033</v>
      </c>
      <c r="P1" s="2">
        <v>2034</v>
      </c>
      <c r="Q1" s="2">
        <v>2035</v>
      </c>
    </row>
    <row r="2" spans="1:19" x14ac:dyDescent="0.45">
      <c r="A2" s="3" t="s">
        <v>1</v>
      </c>
      <c r="B2" s="2">
        <v>0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</row>
    <row r="3" spans="1:19" s="1" customFormat="1" ht="30" customHeight="1" x14ac:dyDescent="0.45">
      <c r="A3" s="4" t="s">
        <v>2</v>
      </c>
      <c r="B3" s="5">
        <f>1000/(0.4+3.6*EXP(-0.5*B2))</f>
        <v>250</v>
      </c>
      <c r="C3" s="5">
        <f t="shared" ref="C3:Q3" si="0">1000/(0.4+3.6*EXP(-0.5*C2))</f>
        <v>387.07024740063662</v>
      </c>
      <c r="D3" s="5">
        <f t="shared" si="0"/>
        <v>579.92329171018469</v>
      </c>
      <c r="E3" s="5">
        <f t="shared" si="0"/>
        <v>831.0696543577983</v>
      </c>
      <c r="F3" s="5">
        <f t="shared" si="0"/>
        <v>1127.1326509482094</v>
      </c>
      <c r="G3" s="5">
        <f t="shared" si="0"/>
        <v>1437.8021284112867</v>
      </c>
      <c r="H3" s="5">
        <f t="shared" si="0"/>
        <v>1726.4196442575387</v>
      </c>
      <c r="I3" s="5">
        <f t="shared" si="0"/>
        <v>1965.7542789266879</v>
      </c>
      <c r="J3" s="5">
        <f t="shared" si="0"/>
        <v>2146.2161243955347</v>
      </c>
      <c r="K3" s="5">
        <f t="shared" si="0"/>
        <v>2272.7665939774461</v>
      </c>
      <c r="L3" s="5">
        <f t="shared" si="0"/>
        <v>2357.0640464350367</v>
      </c>
      <c r="M3" s="5">
        <f t="shared" si="0"/>
        <v>2411.3097535298589</v>
      </c>
      <c r="N3" s="5">
        <f t="shared" si="0"/>
        <v>2445.4451280924054</v>
      </c>
      <c r="O3" s="5">
        <f t="shared" si="0"/>
        <v>2466.6242242028693</v>
      </c>
      <c r="P3" s="5">
        <f t="shared" si="0"/>
        <v>2479.6496696680283</v>
      </c>
      <c r="Q3" s="5">
        <f t="shared" si="0"/>
        <v>2487.6172400704604</v>
      </c>
    </row>
    <row r="4" spans="1:19" x14ac:dyDescent="0.45">
      <c r="A4" s="3" t="s">
        <v>3</v>
      </c>
      <c r="B4" s="6">
        <f>IF(B3&lt;1500,0,1)</f>
        <v>0</v>
      </c>
      <c r="C4" s="6">
        <f t="shared" ref="C4:Q4" si="1">IF(C3&lt;1500,0,1)</f>
        <v>0</v>
      </c>
      <c r="D4" s="6">
        <f t="shared" si="1"/>
        <v>0</v>
      </c>
      <c r="E4" s="6">
        <f t="shared" si="1"/>
        <v>0</v>
      </c>
      <c r="F4" s="6">
        <f t="shared" si="1"/>
        <v>0</v>
      </c>
      <c r="G4" s="6">
        <f t="shared" si="1"/>
        <v>0</v>
      </c>
      <c r="H4" s="6">
        <f t="shared" si="1"/>
        <v>1</v>
      </c>
      <c r="I4" s="6">
        <f t="shared" si="1"/>
        <v>1</v>
      </c>
      <c r="J4" s="6">
        <f t="shared" si="1"/>
        <v>1</v>
      </c>
      <c r="K4" s="6">
        <f t="shared" si="1"/>
        <v>1</v>
      </c>
      <c r="L4" s="6">
        <f t="shared" si="1"/>
        <v>1</v>
      </c>
      <c r="M4" s="6">
        <f t="shared" si="1"/>
        <v>1</v>
      </c>
      <c r="N4" s="6">
        <f t="shared" si="1"/>
        <v>1</v>
      </c>
      <c r="O4" s="6">
        <f t="shared" si="1"/>
        <v>1</v>
      </c>
      <c r="P4" s="6">
        <f t="shared" si="1"/>
        <v>1</v>
      </c>
      <c r="Q4" s="6">
        <f t="shared" si="1"/>
        <v>1</v>
      </c>
      <c r="R4" s="7">
        <f>SUM(B4:Q4)</f>
        <v>10</v>
      </c>
      <c r="S4" s="8"/>
    </row>
  </sheetData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GAILLARD</dc:creator>
  <cp:lastModifiedBy>C. GAILLARD</cp:lastModifiedBy>
  <dcterms:created xsi:type="dcterms:W3CDTF">2020-01-25T14:59:59Z</dcterms:created>
  <dcterms:modified xsi:type="dcterms:W3CDTF">2020-02-12T12:51:59Z</dcterms:modified>
</cp:coreProperties>
</file>